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报名表" sheetId="1" r:id="rId1"/>
  </sheets>
  <externalReferences>
    <externalReference r:id="rId4"/>
  </externalReferences>
  <definedNames>
    <definedName name="_xlnm.Print_Area" localSheetId="0">'报名表'!$A$1:$R$3</definedName>
    <definedName name="_xlnm.Print_Titles" localSheetId="0">'报名表'!$1:$2</definedName>
    <definedName name="学历">OFFSET('[1]辅助表'!$F$1,1,0,COUNTA('[1]辅助表'!$F:$F)-1,1)</definedName>
    <definedName name="_xlnm._FilterDatabase" localSheetId="0" hidden="1">'报名表'!$A$2:$R$6</definedName>
  </definedNames>
  <calcPr fullCalcOnLoad="1" fullPrecision="0"/>
</workbook>
</file>

<file path=xl/sharedStrings.xml><?xml version="1.0" encoding="utf-8"?>
<sst xmlns="http://schemas.openxmlformats.org/spreadsheetml/2006/main" count="59" uniqueCount="29">
  <si>
    <t>双汇（肉制品事业部）驻外业务经理竞聘报名表</t>
  </si>
  <si>
    <t>序号</t>
  </si>
  <si>
    <t>竞聘岗位
（从下拉框筛选）</t>
  </si>
  <si>
    <t>现单位</t>
  </si>
  <si>
    <t>现任职务</t>
  </si>
  <si>
    <t>姓名</t>
  </si>
  <si>
    <t>身份证号</t>
  </si>
  <si>
    <t>性别</t>
  </si>
  <si>
    <t>年龄</t>
  </si>
  <si>
    <t>籍贯</t>
  </si>
  <si>
    <t>毕业学校</t>
  </si>
  <si>
    <t>所学专业</t>
  </si>
  <si>
    <t>学历</t>
  </si>
  <si>
    <t>学历性质</t>
  </si>
  <si>
    <t>毕业日期</t>
  </si>
  <si>
    <t>进双汇时间</t>
  </si>
  <si>
    <t>工作经历</t>
  </si>
  <si>
    <t>联系电话</t>
  </si>
  <si>
    <t>备注</t>
  </si>
  <si>
    <t>高低温驻外业务经理</t>
  </si>
  <si>
    <t>目前是任职双汇单位的填任职双汇单位名称，无的填外部</t>
  </si>
  <si>
    <t>目前是任职双汇单位职务的填任职职务名称，无的填无</t>
  </si>
  <si>
    <t>**省**市</t>
  </si>
  <si>
    <t>严格按毕业证填写</t>
  </si>
  <si>
    <t>目前不是双汇内部员工的，进双汇时间不填；
目前是双汇内部员工，进厂时间请按××年××月××日的格式填写</t>
  </si>
  <si>
    <t>****年**月-****年**月任****公司***岗位；****年**月至今任****公司**岗位。
实习经历或任班干部、学生会等相关职务也需填上。
无工作经验、无实习经历、且无任班干部、学生会等相关职务的填本人对业务代表的认识。</t>
  </si>
  <si>
    <t>速冻驻外业务经理</t>
  </si>
  <si>
    <t>特通驻外业务经理</t>
  </si>
  <si>
    <t>新型休闲驻外业务经理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</si>
</sst>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_ * #,##0.00_ ;_ * \-#,##0.00_ ;_ * \-??_ ;_ @_ "/>
    <numFmt numFmtId="181" formatCode="0.0%;\(0.0%\)"/>
    <numFmt numFmtId="182" formatCode="_(&quot;$&quot;* #,##0_);_(&quot;$&quot;* \(#,##0\);_(&quot;$&quot;* &quot;-&quot;_);_(@_)"/>
    <numFmt numFmtId="183" formatCode="_(\$* #,##0.00_);_(\$* \(#,##0.00\);_(\$* \-??_);_(@_)"/>
    <numFmt numFmtId="184" formatCode="#,##0_);[Blue]\(#,##0\)"/>
    <numFmt numFmtId="185" formatCode="[Blue]#,##0_);[Blue]\(#,##0\)"/>
    <numFmt numFmtId="186" formatCode="_-* #,##0.0000000000_-;\-* #,##0.0000000000_-;_-* \-??_-;_-@_-"/>
    <numFmt numFmtId="187" formatCode="0.0%"/>
    <numFmt numFmtId="188" formatCode="#,##0.000000"/>
    <numFmt numFmtId="189" formatCode="_-* #,##0_-;\-* #,##0_-;_-* \-_-;_-@_-"/>
    <numFmt numFmtId="190" formatCode="\$#,##0;[Red]&quot;$$$$$$$-&quot;#,##0"/>
    <numFmt numFmtId="191" formatCode="_ * #,##0_ ;_ * \-#,##0_ ;_ * \-_ ;_ @_ "/>
    <numFmt numFmtId="192" formatCode="\(#,##0&quot;) &quot;"/>
    <numFmt numFmtId="193" formatCode="_(\$* #,##0_);_(\$* \(#,##0\);_(\$* \-_);_(@_)"/>
    <numFmt numFmtId="194" formatCode="\$#,##0;&quot;($&quot;#,##0\)"/>
    <numFmt numFmtId="195" formatCode="[Red]0.0%;[Red]\(0.0%\)"/>
    <numFmt numFmtId="196" formatCode="\##,##0;[Red]&quot;\-&quot;#,##0"/>
    <numFmt numFmtId="197" formatCode="#,##0.0_);\(#,##0.0\)"/>
    <numFmt numFmtId="198" formatCode="_-\$* #,##0_-;&quot;-$&quot;* #,##0_-;_-\$* \-_-;_-@_-"/>
    <numFmt numFmtId="199" formatCode="\$#,##0.00_);&quot;($&quot;#,##0.00\)"/>
    <numFmt numFmtId="200" formatCode="#,##0;\-#,##0;&quot;-&quot;"/>
    <numFmt numFmtId="201" formatCode="[Blue]0.0%;[Blue]\(0.0%\)"/>
    <numFmt numFmtId="202" formatCode="0.000000"/>
    <numFmt numFmtId="203" formatCode="0.00000000000_);[Red]\(0.00000000000\)"/>
    <numFmt numFmtId="204" formatCode="#,##0;\(#,##0\)"/>
    <numFmt numFmtId="205" formatCode="#,##0.0"/>
    <numFmt numFmtId="206" formatCode="\$#,##0_);&quot;($&quot;#,##0\)"/>
    <numFmt numFmtId="207" formatCode="\$#,##0.00;&quot;($&quot;#,##0.00\)"/>
    <numFmt numFmtId="208" formatCode="yyyy\-m\-d"/>
    <numFmt numFmtId="209" formatCode="0.00000000"/>
    <numFmt numFmtId="210" formatCode="_(&quot;$&quot;* #,##0.00_);_(&quot;$&quot;* \(#,##0.00\);_(&quot;$&quot;* &quot;-&quot;??_);_(@_)"/>
    <numFmt numFmtId="211" formatCode="_-* #,##0_-;\-* #,##0_-;_-* \-??_-;_-@_-"/>
    <numFmt numFmtId="212" formatCode="&quot;&quot;?#,##0&quot;;&quot;\(&quot;?#,##0\)&quot;"/>
    <numFmt numFmtId="213" formatCode="0%;\(0%\)"/>
    <numFmt numFmtId="214" formatCode="_-* #,##0\ _k_r_-;\-* #,##0\ _k_r_-;_-* &quot;- &quot;_k_r_-;_-@_-"/>
    <numFmt numFmtId="215" formatCode="#,##0_);\(#,##0_)"/>
    <numFmt numFmtId="216" formatCode="_-* #,##0.00\ _k_r_-;\-* #,##0.00\ _k_r_-;_-* \-??\ _k_r_-;_-@_-"/>
    <numFmt numFmtId="217" formatCode="&quot;綅t&quot;#,##0_);[Red]&quot;(綅t&quot;#,##0\)"/>
    <numFmt numFmtId="218" formatCode="&quot;&quot;?\t#,##0_)&quot;;[RED]\(?&quot;&quot;\t#,##0\)&quot;"/>
    <numFmt numFmtId="219" formatCode="\##,##0.00;[Red]&quot;\-&quot;#,##0.00"/>
    <numFmt numFmtId="220" formatCode="_-\$* #,##0.00_-;&quot;-$&quot;* #,##0.00_-;_-\$* \-??_-;_-@_-"/>
    <numFmt numFmtId="221" formatCode="_ \\* #,##0_ ;_ \\* \-#,##0_ ;_ \\* \-_ ;_ @_ "/>
    <numFmt numFmtId="222" formatCode="_ \\* #,##0.00_ ;_ \\* \-#,##0.00_ ;_ \\* \-??_ ;_ @_ "/>
    <numFmt numFmtId="223" formatCode="0.0000000"/>
    <numFmt numFmtId="224" formatCode="&quot;￥&quot;#,##0.00;[Red]&quot;￥-&quot;#,##0.00"/>
    <numFmt numFmtId="22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6" formatCode="_-* #,##0.00_-;\-* #,##0.00_-;_-* \-??_-;_-@_-"/>
    <numFmt numFmtId="227" formatCode="yyyy/m/d;@"/>
    <numFmt numFmtId="228" formatCode="[$-F800]dddd\,\ mmmm\ dd\,\ yyyy"/>
    <numFmt numFmtId="229" formatCode="yyyy&quot;年&quot;m&quot;月&quot;;@"/>
    <numFmt numFmtId="230" formatCode="0_ "/>
  </numFmts>
  <fonts count="10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17"/>
      <name val="Times New Roman"/>
      <family val="1"/>
    </font>
    <font>
      <sz val="14"/>
      <name val="楷体_GB2312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宋体"/>
      <family val="0"/>
    </font>
    <font>
      <sz val="10"/>
      <name val="明朝"/>
      <family val="0"/>
    </font>
    <font>
      <b/>
      <sz val="11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2"/>
      <name val="新細明體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sz val="12"/>
      <color indexed="20"/>
      <name val="Times New Roman"/>
      <family val="1"/>
    </font>
    <font>
      <u val="single"/>
      <sz val="10"/>
      <color indexed="20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2"/>
      <name val="MS Sans Serif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1"/>
      <color indexed="20"/>
      <name val="宋体"/>
      <family val="0"/>
    </font>
    <font>
      <b/>
      <sz val="12"/>
      <name val="MS Sans Serif"/>
      <family val="2"/>
    </font>
    <font>
      <b/>
      <sz val="9"/>
      <name val="Times New Roman"/>
      <family val="1"/>
    </font>
    <font>
      <sz val="11"/>
      <color indexed="17"/>
      <name val="Tahoma"/>
      <family val="2"/>
    </font>
    <font>
      <sz val="10"/>
      <name val="Courier New"/>
      <family val="3"/>
    </font>
    <font>
      <sz val="11"/>
      <name val="明朝"/>
      <family val="0"/>
    </font>
    <font>
      <sz val="11"/>
      <color indexed="8"/>
      <name val="Tahoma"/>
      <family val="2"/>
    </font>
    <font>
      <sz val="11"/>
      <name val="돋움"/>
      <family val="0"/>
    </font>
    <font>
      <sz val="11"/>
      <name val="蹈框"/>
      <family val="0"/>
    </font>
    <font>
      <u val="single"/>
      <sz val="10.2"/>
      <color indexed="12"/>
      <name val="宋体"/>
      <family val="0"/>
    </font>
    <font>
      <u val="single"/>
      <sz val="11.2"/>
      <color indexed="12"/>
      <name val="楷体_GB2312"/>
      <family val="0"/>
    </font>
    <font>
      <sz val="12"/>
      <color indexed="17"/>
      <name val="Times New Roman"/>
      <family val="1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</fonts>
  <fills count="6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3" borderId="5" applyNumberFormat="0" applyAlignment="0" applyProtection="0"/>
    <xf numFmtId="0" fontId="85" fillId="4" borderId="6" applyNumberFormat="0" applyAlignment="0" applyProtection="0"/>
    <xf numFmtId="0" fontId="86" fillId="4" borderId="5" applyNumberFormat="0" applyAlignment="0" applyProtection="0"/>
    <xf numFmtId="0" fontId="87" fillId="5" borderId="7" applyNumberFormat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90" fillId="6" borderId="0" applyNumberFormat="0" applyBorder="0" applyAlignment="0" applyProtection="0"/>
    <xf numFmtId="0" fontId="91" fillId="7" borderId="0" applyNumberFormat="0" applyBorder="0" applyAlignment="0" applyProtection="0"/>
    <xf numFmtId="0" fontId="92" fillId="8" borderId="0" applyNumberFormat="0" applyBorder="0" applyAlignment="0" applyProtection="0"/>
    <xf numFmtId="0" fontId="9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93" fillId="32" borderId="0" applyNumberFormat="0" applyBorder="0" applyAlignment="0" applyProtection="0"/>
    <xf numFmtId="180" fontId="24" fillId="0" borderId="0" applyFill="0" applyBorder="0" applyAlignment="0" applyProtection="0"/>
    <xf numFmtId="0" fontId="25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181" fontId="27" fillId="0" borderId="0" applyFill="0" applyBorder="0" applyAlignment="0">
      <protection/>
    </xf>
    <xf numFmtId="0" fontId="28" fillId="33" borderId="10" applyNumberFormat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43" fontId="24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6" fillId="0" borderId="0">
      <alignment vertical="top"/>
      <protection/>
    </xf>
    <xf numFmtId="0" fontId="27" fillId="0" borderId="0">
      <alignment/>
      <protection/>
    </xf>
    <xf numFmtId="0" fontId="29" fillId="34" borderId="0" applyNumberFormat="0" applyBorder="0" applyAlignment="0" applyProtection="0"/>
    <xf numFmtId="0" fontId="24" fillId="0" borderId="0">
      <alignment vertical="top"/>
      <protection/>
    </xf>
    <xf numFmtId="0" fontId="30" fillId="0" borderId="0">
      <alignment/>
      <protection/>
    </xf>
    <xf numFmtId="183" fontId="24" fillId="0" borderId="0" applyFill="0" applyBorder="0" applyAlignment="0" applyProtection="0"/>
    <xf numFmtId="0" fontId="23" fillId="35" borderId="0" applyNumberFormat="0" applyBorder="0" applyAlignment="0" applyProtection="0"/>
    <xf numFmtId="0" fontId="31" fillId="0" borderId="0">
      <alignment horizontal="left"/>
      <protection/>
    </xf>
    <xf numFmtId="0" fontId="24" fillId="0" borderId="0">
      <alignment/>
      <protection/>
    </xf>
    <xf numFmtId="0" fontId="27" fillId="0" borderId="0">
      <alignment/>
      <protection/>
    </xf>
    <xf numFmtId="184" fontId="27" fillId="0" borderId="0" applyFill="0" applyBorder="0" applyAlignment="0">
      <protection/>
    </xf>
    <xf numFmtId="0" fontId="32" fillId="36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5" borderId="0" applyNumberFormat="0" applyBorder="0" applyAlignment="0" applyProtection="0"/>
    <xf numFmtId="185" fontId="27" fillId="0" borderId="0" applyFill="0" applyBorder="0" applyAlignment="0">
      <protection/>
    </xf>
    <xf numFmtId="0" fontId="24" fillId="0" borderId="0">
      <alignment vertical="top"/>
      <protection/>
    </xf>
    <xf numFmtId="9" fontId="33" fillId="0" borderId="0" applyFont="0" applyFill="0" applyBorder="0" applyAlignment="0" applyProtection="0"/>
    <xf numFmtId="186" fontId="24" fillId="0" borderId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0" fontId="20" fillId="36" borderId="0" applyNumberFormat="0" applyBorder="0" applyAlignment="0" applyProtection="0"/>
    <xf numFmtId="0" fontId="0" fillId="0" borderId="0">
      <alignment vertical="center"/>
      <protection/>
    </xf>
    <xf numFmtId="0" fontId="34" fillId="37" borderId="0" applyNumberFormat="0" applyBorder="0" applyAlignment="0" applyProtection="0"/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0" fontId="34" fillId="36" borderId="0" applyNumberFormat="0" applyBorder="0" applyAlignment="0" applyProtection="0"/>
    <xf numFmtId="0" fontId="24" fillId="0" borderId="0">
      <alignment vertical="top"/>
      <protection/>
    </xf>
    <xf numFmtId="0" fontId="35" fillId="0" borderId="11" applyNumberFormat="0" applyFill="0" applyAlignment="0" applyProtection="0"/>
    <xf numFmtId="185" fontId="27" fillId="0" borderId="0" applyFill="0" applyBorder="0" applyAlignment="0">
      <protection/>
    </xf>
    <xf numFmtId="0" fontId="30" fillId="0" borderId="0">
      <alignment/>
      <protection/>
    </xf>
    <xf numFmtId="0" fontId="15" fillId="33" borderId="12" applyNumberFormat="0" applyAlignment="0" applyProtection="0"/>
    <xf numFmtId="187" fontId="24" fillId="0" borderId="0" applyFill="0" applyBorder="0" applyAlignment="0" applyProtection="0"/>
    <xf numFmtId="0" fontId="36" fillId="38" borderId="13">
      <alignment/>
      <protection/>
    </xf>
    <xf numFmtId="0" fontId="28" fillId="33" borderId="10" applyNumberFormat="0" applyAlignment="0" applyProtection="0"/>
    <xf numFmtId="0" fontId="28" fillId="33" borderId="10" applyNumberFormat="0" applyAlignment="0" applyProtection="0"/>
    <xf numFmtId="0" fontId="26" fillId="0" borderId="0">
      <alignment vertical="top"/>
      <protection/>
    </xf>
    <xf numFmtId="188" fontId="27" fillId="0" borderId="0">
      <alignment/>
      <protection locked="0"/>
    </xf>
    <xf numFmtId="41" fontId="37" fillId="0" borderId="0" applyFont="0" applyFill="0" applyBorder="0" applyAlignment="0" applyProtection="0"/>
    <xf numFmtId="0" fontId="34" fillId="39" borderId="0" applyNumberFormat="0" applyBorder="0" applyAlignment="0" applyProtection="0"/>
    <xf numFmtId="0" fontId="38" fillId="40" borderId="0" applyNumberFormat="0" applyBorder="0" applyAlignment="0" applyProtection="0"/>
    <xf numFmtId="180" fontId="24" fillId="0" borderId="0" applyFill="0" applyBorder="0" applyAlignment="0" applyProtection="0"/>
    <xf numFmtId="0" fontId="27" fillId="0" borderId="0">
      <alignment/>
      <protection/>
    </xf>
    <xf numFmtId="0" fontId="20" fillId="36" borderId="0" applyNumberFormat="0" applyBorder="0" applyAlignment="0" applyProtection="0"/>
    <xf numFmtId="189" fontId="24" fillId="0" borderId="0" applyFill="0" applyBorder="0" applyAlignment="0" applyProtection="0"/>
    <xf numFmtId="0" fontId="30" fillId="0" borderId="0">
      <alignment/>
      <protection/>
    </xf>
    <xf numFmtId="188" fontId="27" fillId="0" borderId="0">
      <alignment/>
      <protection locked="0"/>
    </xf>
    <xf numFmtId="0" fontId="26" fillId="0" borderId="0">
      <alignment vertical="top"/>
      <protection/>
    </xf>
    <xf numFmtId="0" fontId="39" fillId="0" borderId="0">
      <alignment/>
      <protection/>
    </xf>
    <xf numFmtId="0" fontId="26" fillId="0" borderId="0">
      <alignment vertical="top"/>
      <protection/>
    </xf>
    <xf numFmtId="3" fontId="24" fillId="0" borderId="14" applyAlignment="0">
      <protection/>
    </xf>
    <xf numFmtId="0" fontId="27" fillId="0" borderId="0">
      <alignment/>
      <protection/>
    </xf>
    <xf numFmtId="19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43" fontId="33" fillId="0" borderId="0" applyFont="0" applyFill="0" applyBorder="0" applyAlignment="0" applyProtection="0"/>
    <xf numFmtId="37" fontId="24" fillId="0" borderId="14" applyAlignment="0">
      <protection/>
    </xf>
    <xf numFmtId="0" fontId="34" fillId="37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41" borderId="0" applyNumberFormat="0" applyBorder="0" applyAlignment="0" applyProtection="0"/>
    <xf numFmtId="0" fontId="27" fillId="0" borderId="0" applyBorder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0" fillId="0" borderId="0">
      <alignment/>
      <protection/>
    </xf>
    <xf numFmtId="0" fontId="26" fillId="0" borderId="0">
      <alignment vertical="top"/>
      <protection/>
    </xf>
    <xf numFmtId="0" fontId="34" fillId="42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188" fontId="27" fillId="0" borderId="0">
      <alignment/>
      <protection locked="0"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40" fillId="0" borderId="15">
      <alignment/>
      <protection/>
    </xf>
    <xf numFmtId="0" fontId="26" fillId="0" borderId="0">
      <alignment vertical="top"/>
      <protection/>
    </xf>
    <xf numFmtId="188" fontId="27" fillId="0" borderId="0">
      <alignment/>
      <protection locked="0"/>
    </xf>
    <xf numFmtId="0" fontId="38" fillId="40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0" fillId="0" borderId="0">
      <alignment/>
      <protection/>
    </xf>
    <xf numFmtId="0" fontId="23" fillId="43" borderId="0" applyNumberFormat="0" applyBorder="0" applyAlignment="0" applyProtection="0"/>
    <xf numFmtId="0" fontId="34" fillId="36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9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43" fontId="34" fillId="0" borderId="0" applyFont="0" applyFill="0" applyBorder="0" applyAlignment="0" applyProtection="0"/>
    <xf numFmtId="0" fontId="26" fillId="0" borderId="0">
      <alignment vertical="top"/>
      <protection/>
    </xf>
    <xf numFmtId="0" fontId="41" fillId="0" borderId="0" applyNumberFormat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4" fillId="0" borderId="0">
      <alignment/>
      <protection/>
    </xf>
    <xf numFmtId="0" fontId="35" fillId="0" borderId="11" applyNumberFormat="0" applyFill="0" applyAlignment="0" applyProtection="0"/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85" fontId="27" fillId="0" borderId="0" applyFill="0" applyBorder="0" applyAlignment="0"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42" fillId="0" borderId="16" applyNumberFormat="0" applyFill="0" applyAlignment="0" applyProtection="0"/>
    <xf numFmtId="0" fontId="26" fillId="0" borderId="0">
      <alignment vertical="top"/>
      <protection/>
    </xf>
    <xf numFmtId="0" fontId="34" fillId="39" borderId="0" applyNumberFormat="0" applyBorder="0" applyAlignment="0" applyProtection="0"/>
    <xf numFmtId="0" fontId="26" fillId="0" borderId="0">
      <alignment vertical="top"/>
      <protection/>
    </xf>
    <xf numFmtId="0" fontId="43" fillId="34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91" fontId="24" fillId="0" borderId="0" applyFill="0" applyBorder="0" applyAlignment="0" applyProtection="0"/>
    <xf numFmtId="0" fontId="20" fillId="36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92" fontId="27" fillId="0" borderId="0" applyFill="0" applyBorder="0" applyAlignment="0">
      <protection/>
    </xf>
    <xf numFmtId="0" fontId="26" fillId="0" borderId="0">
      <alignment vertical="top"/>
      <protection/>
    </xf>
    <xf numFmtId="0" fontId="24" fillId="0" borderId="0" applyNumberFormat="0" applyFill="0" applyBorder="0" applyAlignment="0" applyProtection="0"/>
    <xf numFmtId="0" fontId="26" fillId="0" borderId="0">
      <alignment vertical="top"/>
      <protection/>
    </xf>
    <xf numFmtId="0" fontId="34" fillId="41" borderId="0" applyNumberFormat="0" applyBorder="0" applyAlignment="0" applyProtection="0"/>
    <xf numFmtId="0" fontId="27" fillId="0" borderId="0">
      <alignment/>
      <protection/>
    </xf>
    <xf numFmtId="0" fontId="20" fillId="3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41" fontId="27" fillId="0" borderId="0" applyFont="0" applyFill="0" applyBorder="0" applyAlignment="0" applyProtection="0"/>
    <xf numFmtId="0" fontId="27" fillId="0" borderId="0">
      <alignment/>
      <protection/>
    </xf>
    <xf numFmtId="0" fontId="34" fillId="37" borderId="0" applyNumberFormat="0" applyBorder="0" applyAlignment="0" applyProtection="0"/>
    <xf numFmtId="0" fontId="26" fillId="0" borderId="0">
      <alignment vertical="top"/>
      <protection/>
    </xf>
    <xf numFmtId="2" fontId="44" fillId="0" borderId="0" applyProtection="0">
      <alignment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4" fillId="0" borderId="0">
      <alignment vertical="top"/>
      <protection/>
    </xf>
    <xf numFmtId="193" fontId="24" fillId="0" borderId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3" fillId="44" borderId="0" applyNumberFormat="0" applyBorder="0" applyAlignment="0" applyProtection="0"/>
    <xf numFmtId="0" fontId="45" fillId="0" borderId="17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1" fontId="24" fillId="0" borderId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4" fontId="46" fillId="0" borderId="0">
      <alignment/>
      <protection/>
    </xf>
    <xf numFmtId="0" fontId="29" fillId="34" borderId="0" applyNumberFormat="0" applyBorder="0" applyAlignment="0" applyProtection="0"/>
    <xf numFmtId="0" fontId="27" fillId="0" borderId="0">
      <alignment/>
      <protection/>
    </xf>
    <xf numFmtId="19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3" fillId="44" borderId="0" applyNumberFormat="0" applyBorder="0" applyAlignment="0" applyProtection="0"/>
    <xf numFmtId="0" fontId="24" fillId="0" borderId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3" fillId="45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5" fontId="24" fillId="0" borderId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94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18" applyNumberFormat="0" applyFill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34" fillId="42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34" fillId="35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6" borderId="0" applyNumberFormat="0" applyBorder="0" applyAlignment="0" applyProtection="0"/>
    <xf numFmtId="0" fontId="34" fillId="41" borderId="0" applyNumberFormat="0" applyBorder="0" applyAlignment="0" applyProtection="0"/>
    <xf numFmtId="0" fontId="47" fillId="0" borderId="0">
      <alignment/>
      <protection/>
    </xf>
    <xf numFmtId="0" fontId="27" fillId="0" borderId="0">
      <alignment/>
      <protection/>
    </xf>
    <xf numFmtId="0" fontId="3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6" borderId="0" applyNumberFormat="0" applyBorder="0" applyAlignment="0" applyProtection="0"/>
    <xf numFmtId="0" fontId="33" fillId="0" borderId="0">
      <alignment vertical="top"/>
      <protection/>
    </xf>
    <xf numFmtId="192" fontId="27" fillId="0" borderId="0" applyFill="0" applyBorder="0" applyAlignment="0"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7" borderId="0" applyNumberFormat="0" applyBorder="0" applyAlignment="0" applyProtection="0"/>
    <xf numFmtId="10" fontId="24" fillId="0" borderId="0" applyFill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24" fillId="0" borderId="0">
      <alignment vertical="top"/>
      <protection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6" borderId="0" applyNumberFormat="0" applyBorder="0" applyAlignment="0" applyProtection="0"/>
    <xf numFmtId="0" fontId="20" fillId="48" borderId="0" applyNumberFormat="0" applyBorder="0" applyAlignment="0" applyProtection="0"/>
    <xf numFmtId="188" fontId="27" fillId="0" borderId="0">
      <alignment/>
      <protection locked="0"/>
    </xf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96" fontId="24" fillId="0" borderId="0" applyFill="0" applyBorder="0" applyAlignment="0" applyProtection="0"/>
    <xf numFmtId="0" fontId="27" fillId="0" borderId="0">
      <alignment/>
      <protection/>
    </xf>
    <xf numFmtId="0" fontId="34" fillId="37" borderId="0" applyNumberFormat="0" applyBorder="0" applyAlignment="0" applyProtection="0"/>
    <xf numFmtId="0" fontId="28" fillId="33" borderId="10" applyNumberFormat="0" applyAlignment="0" applyProtection="0"/>
    <xf numFmtId="0" fontId="34" fillId="37" borderId="0" applyNumberFormat="0" applyBorder="0" applyAlignment="0" applyProtection="0"/>
    <xf numFmtId="0" fontId="34" fillId="49" borderId="0" applyNumberFormat="0" applyBorder="0" applyAlignment="0" applyProtection="0"/>
    <xf numFmtId="0" fontId="0" fillId="0" borderId="0">
      <alignment vertical="center"/>
      <protection/>
    </xf>
    <xf numFmtId="0" fontId="34" fillId="37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>
      <alignment/>
      <protection/>
    </xf>
    <xf numFmtId="0" fontId="48" fillId="0" borderId="0">
      <alignment vertical="center"/>
      <protection/>
    </xf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6" borderId="0" applyNumberFormat="0" applyBorder="0" applyAlignment="0" applyProtection="0"/>
    <xf numFmtId="0" fontId="23" fillId="49" borderId="0" applyNumberFormat="0" applyBorder="0" applyAlignment="0" applyProtection="0"/>
    <xf numFmtId="0" fontId="34" fillId="41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3" fillId="50" borderId="0" applyNumberFormat="0" applyBorder="0" applyAlignment="0" applyProtection="0"/>
    <xf numFmtId="0" fontId="34" fillId="46" borderId="0" applyNumberFormat="0" applyBorder="0" applyAlignment="0" applyProtection="0"/>
    <xf numFmtId="0" fontId="24" fillId="0" borderId="0">
      <alignment vertical="top"/>
      <protection/>
    </xf>
    <xf numFmtId="0" fontId="20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84" fontId="27" fillId="0" borderId="0" applyFill="0" applyBorder="0" applyAlignment="0">
      <protection/>
    </xf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37" fontId="24" fillId="0" borderId="0" applyFill="0" applyBorder="0" applyAlignment="0" applyProtection="0"/>
    <xf numFmtId="0" fontId="34" fillId="49" borderId="0" applyNumberFormat="0" applyBorder="0" applyAlignment="0" applyProtection="0"/>
    <xf numFmtId="197" fontId="24" fillId="0" borderId="0" applyFill="0" applyBorder="0" applyAlignment="0" applyProtection="0"/>
    <xf numFmtId="185" fontId="27" fillId="0" borderId="0" applyFill="0" applyBorder="0" applyAlignment="0">
      <protection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23" fillId="5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47" fillId="0" borderId="0">
      <alignment/>
      <protection/>
    </xf>
    <xf numFmtId="191" fontId="24" fillId="0" borderId="0" applyFill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5" borderId="0" applyNumberFormat="0" applyBorder="0" applyAlignment="0" applyProtection="0"/>
    <xf numFmtId="0" fontId="27" fillId="0" borderId="0">
      <alignment/>
      <protection/>
    </xf>
    <xf numFmtId="0" fontId="23" fillId="49" borderId="0" applyNumberFormat="0" applyBorder="0" applyAlignment="0" applyProtection="0"/>
    <xf numFmtId="198" fontId="24" fillId="0" borderId="0" applyFill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7" fillId="0" borderId="0">
      <alignment/>
      <protection/>
    </xf>
    <xf numFmtId="0" fontId="23" fillId="44" borderId="0" applyNumberFormat="0" applyBorder="0" applyAlignment="0" applyProtection="0"/>
    <xf numFmtId="199" fontId="24" fillId="0" borderId="0" applyFill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51" borderId="0" applyNumberFormat="0" applyBorder="0" applyAlignment="0" applyProtection="0"/>
    <xf numFmtId="0" fontId="45" fillId="0" borderId="19">
      <alignment horizontal="left" vertical="center"/>
      <protection/>
    </xf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0" borderId="0" applyNumberFormat="0">
      <alignment/>
      <protection/>
    </xf>
    <xf numFmtId="200" fontId="26" fillId="0" borderId="0" applyFill="0" applyBorder="0" applyAlignment="0">
      <protection/>
    </xf>
    <xf numFmtId="192" fontId="27" fillId="0" borderId="0" applyFill="0" applyBorder="0" applyAlignment="0">
      <protection/>
    </xf>
    <xf numFmtId="201" fontId="27" fillId="0" borderId="0" applyFill="0" applyBorder="0" applyAlignment="0">
      <protection/>
    </xf>
    <xf numFmtId="195" fontId="27" fillId="0" borderId="0" applyFill="0" applyBorder="0" applyAlignment="0">
      <protection/>
    </xf>
    <xf numFmtId="188" fontId="27" fillId="0" borderId="0">
      <alignment/>
      <protection locked="0"/>
    </xf>
    <xf numFmtId="192" fontId="27" fillId="0" borderId="0" applyFill="0" applyBorder="0" applyAlignment="0">
      <protection/>
    </xf>
    <xf numFmtId="190" fontId="27" fillId="0" borderId="0">
      <alignment/>
      <protection/>
    </xf>
    <xf numFmtId="0" fontId="49" fillId="0" borderId="0">
      <alignment/>
      <protection/>
    </xf>
    <xf numFmtId="0" fontId="50" fillId="0" borderId="20" applyNumberFormat="0" applyFill="0" applyProtection="0">
      <alignment horizontal="center"/>
    </xf>
    <xf numFmtId="202" fontId="24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1">
      <alignment horizontal="center"/>
      <protection/>
    </xf>
    <xf numFmtId="0" fontId="53" fillId="0" borderId="22" applyNumberFormat="0" applyFill="0" applyAlignment="0" applyProtection="0"/>
    <xf numFmtId="0" fontId="54" fillId="52" borderId="0" applyNumberFormat="0" applyBorder="0" applyAlignment="0" applyProtection="0"/>
    <xf numFmtId="190" fontId="27" fillId="0" borderId="0">
      <alignment/>
      <protection/>
    </xf>
    <xf numFmtId="190" fontId="27" fillId="0" borderId="0">
      <alignment/>
      <protection/>
    </xf>
    <xf numFmtId="190" fontId="27" fillId="0" borderId="0">
      <alignment/>
      <protection/>
    </xf>
    <xf numFmtId="0" fontId="19" fillId="0" borderId="23" applyNumberFormat="0" applyFill="0" applyAlignment="0" applyProtection="0"/>
    <xf numFmtId="0" fontId="24" fillId="0" borderId="0" applyFill="0" applyBorder="0" applyAlignment="0" applyProtection="0"/>
    <xf numFmtId="190" fontId="27" fillId="0" borderId="0">
      <alignment/>
      <protection/>
    </xf>
    <xf numFmtId="0" fontId="19" fillId="0" borderId="23" applyNumberFormat="0" applyFill="0" applyAlignment="0" applyProtection="0"/>
    <xf numFmtId="190" fontId="27" fillId="0" borderId="0">
      <alignment/>
      <protection/>
    </xf>
    <xf numFmtId="0" fontId="24" fillId="0" borderId="0" applyFill="0" applyBorder="0" applyAlignment="0" applyProtection="0"/>
    <xf numFmtId="203" fontId="24" fillId="0" borderId="0" applyFill="0" applyBorder="0" applyAlignment="0" applyProtection="0"/>
    <xf numFmtId="185" fontId="24" fillId="0" borderId="0" applyFill="0" applyBorder="0" applyAlignment="0" applyProtection="0"/>
    <xf numFmtId="204" fontId="46" fillId="0" borderId="0">
      <alignment/>
      <protection/>
    </xf>
    <xf numFmtId="39" fontId="24" fillId="0" borderId="0" applyFill="0" applyBorder="0" applyAlignment="0" applyProtection="0"/>
    <xf numFmtId="0" fontId="24" fillId="0" borderId="0" applyFill="0" applyBorder="0" applyAlignment="0" applyProtection="0"/>
    <xf numFmtId="0" fontId="55" fillId="34" borderId="0" applyNumberFormat="0" applyBorder="0" applyAlignment="0" applyProtection="0"/>
    <xf numFmtId="0" fontId="44" fillId="0" borderId="0" applyProtection="0">
      <alignment/>
    </xf>
    <xf numFmtId="185" fontId="27" fillId="0" borderId="0" applyFill="0" applyBorder="0" applyAlignment="0">
      <protection/>
    </xf>
    <xf numFmtId="205" fontId="46" fillId="0" borderId="0">
      <alignment/>
      <protection/>
    </xf>
    <xf numFmtId="192" fontId="24" fillId="0" borderId="0" applyFill="0" applyBorder="0" applyAlignment="0" applyProtection="0"/>
    <xf numFmtId="43" fontId="37" fillId="0" borderId="0" applyFont="0" applyFill="0" applyBorder="0" applyAlignment="0" applyProtection="0"/>
    <xf numFmtId="206" fontId="24" fillId="0" borderId="0" applyFill="0" applyBorder="0" applyAlignment="0" applyProtection="0"/>
    <xf numFmtId="0" fontId="20" fillId="36" borderId="0" applyNumberFormat="0" applyBorder="0" applyAlignment="0" applyProtection="0"/>
    <xf numFmtId="0" fontId="24" fillId="0" borderId="0" applyFill="0" applyBorder="0" applyAlignment="0" applyProtection="0"/>
    <xf numFmtId="0" fontId="94" fillId="0" borderId="0">
      <alignment vertical="center"/>
      <protection/>
    </xf>
    <xf numFmtId="207" fontId="46" fillId="0" borderId="0">
      <alignment/>
      <protection/>
    </xf>
    <xf numFmtId="208" fontId="26" fillId="0" borderId="0" applyFill="0" applyBorder="0" applyAlignment="0">
      <protection/>
    </xf>
    <xf numFmtId="184" fontId="27" fillId="0" borderId="0" applyFill="0" applyBorder="0" applyAlignment="0">
      <protection/>
    </xf>
    <xf numFmtId="0" fontId="54" fillId="53" borderId="14">
      <alignment/>
      <protection/>
    </xf>
    <xf numFmtId="0" fontId="20" fillId="36" borderId="0" applyNumberFormat="0" applyBorder="0" applyAlignment="0" applyProtection="0"/>
    <xf numFmtId="188" fontId="27" fillId="0" borderId="0">
      <alignment/>
      <protection locked="0"/>
    </xf>
    <xf numFmtId="0" fontId="56" fillId="0" borderId="0" applyNumberFormat="0" applyFill="0" applyBorder="0" applyAlignment="0" applyProtection="0"/>
    <xf numFmtId="180" fontId="24" fillId="0" borderId="0" applyFill="0" applyBorder="0" applyAlignment="0" applyProtection="0"/>
    <xf numFmtId="0" fontId="45" fillId="0" borderId="0">
      <alignment horizontal="left"/>
      <protection/>
    </xf>
    <xf numFmtId="0" fontId="57" fillId="0" borderId="0" applyProtection="0">
      <alignment/>
    </xf>
    <xf numFmtId="0" fontId="45" fillId="0" borderId="0" applyProtection="0">
      <alignment/>
    </xf>
    <xf numFmtId="0" fontId="58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24" fillId="0" borderId="0" applyNumberFormat="0" applyFill="0" applyBorder="0" applyProtection="0">
      <alignment horizontal="left" vertical="center"/>
    </xf>
    <xf numFmtId="192" fontId="27" fillId="0" borderId="0" applyFill="0" applyBorder="0" applyAlignment="0">
      <protection/>
    </xf>
    <xf numFmtId="192" fontId="27" fillId="0" borderId="0" applyFill="0" applyBorder="0" applyAlignment="0">
      <protection/>
    </xf>
    <xf numFmtId="0" fontId="44" fillId="0" borderId="24" applyProtection="0">
      <alignment/>
    </xf>
    <xf numFmtId="43" fontId="27" fillId="0" borderId="0" applyFont="0" applyFill="0" applyBorder="0" applyAlignment="0" applyProtection="0"/>
    <xf numFmtId="0" fontId="59" fillId="0" borderId="0" applyNumberFormat="0" applyFill="0">
      <alignment horizontal="left" vertical="center"/>
      <protection/>
    </xf>
    <xf numFmtId="197" fontId="24" fillId="0" borderId="0" applyFill="0" applyBorder="0" applyAlignment="0" applyProtection="0"/>
    <xf numFmtId="209" fontId="24" fillId="0" borderId="0" applyFill="0" applyBorder="0" applyAlignment="0" applyProtection="0"/>
    <xf numFmtId="210" fontId="27" fillId="0" borderId="0" applyFont="0" applyFill="0" applyBorder="0" applyAlignment="0" applyProtection="0"/>
    <xf numFmtId="211" fontId="24" fillId="0" borderId="0" applyFill="0" applyBorder="0" applyAlignment="0" applyProtection="0"/>
    <xf numFmtId="37" fontId="60" fillId="0" borderId="0">
      <alignment/>
      <protection/>
    </xf>
    <xf numFmtId="212" fontId="24" fillId="0" borderId="0">
      <alignment/>
      <protection/>
    </xf>
    <xf numFmtId="0" fontId="34" fillId="0" borderId="0">
      <alignment/>
      <protection/>
    </xf>
    <xf numFmtId="40" fontId="37" fillId="38" borderId="0">
      <alignment horizontal="right"/>
      <protection/>
    </xf>
    <xf numFmtId="213" fontId="24" fillId="0" borderId="0" applyFill="0" applyBorder="0" applyAlignment="0" applyProtection="0"/>
    <xf numFmtId="0" fontId="61" fillId="0" borderId="0" applyNumberFormat="0" applyFill="0" applyBorder="0" applyAlignment="0" applyProtection="0"/>
    <xf numFmtId="10" fontId="24" fillId="0" borderId="0" applyFill="0" applyBorder="0" applyAlignment="0" applyProtection="0"/>
    <xf numFmtId="49" fontId="24" fillId="0" borderId="0" applyFill="0" applyBorder="0" applyAlignment="0" applyProtection="0"/>
    <xf numFmtId="0" fontId="26" fillId="0" borderId="0">
      <alignment vertical="top"/>
      <protection/>
    </xf>
    <xf numFmtId="0" fontId="54" fillId="52" borderId="14">
      <alignment/>
      <protection/>
    </xf>
    <xf numFmtId="185" fontId="27" fillId="0" borderId="0" applyFill="0" applyBorder="0" applyAlignment="0">
      <protection/>
    </xf>
    <xf numFmtId="192" fontId="27" fillId="0" borderId="0" applyFill="0" applyBorder="0" applyAlignment="0">
      <protection/>
    </xf>
    <xf numFmtId="192" fontId="27" fillId="0" borderId="0" applyFill="0" applyBorder="0" applyAlignment="0">
      <protection/>
    </xf>
    <xf numFmtId="4" fontId="31" fillId="0" borderId="0">
      <alignment horizontal="right"/>
      <protection/>
    </xf>
    <xf numFmtId="210" fontId="27" fillId="0" borderId="0" applyFont="0" applyFill="0" applyBorder="0" applyAlignment="0" applyProtection="0"/>
    <xf numFmtId="4" fontId="62" fillId="0" borderId="0">
      <alignment horizontal="right"/>
      <protection/>
    </xf>
    <xf numFmtId="0" fontId="51" fillId="0" borderId="0" applyNumberFormat="0" applyFill="0" applyBorder="0" applyAlignment="0" applyProtection="0"/>
    <xf numFmtId="0" fontId="63" fillId="0" borderId="0">
      <alignment horizontal="left"/>
      <protection/>
    </xf>
    <xf numFmtId="0" fontId="64" fillId="34" borderId="0" applyNumberFormat="0" applyBorder="0" applyAlignment="0" applyProtection="0"/>
    <xf numFmtId="4" fontId="47" fillId="0" borderId="0" applyFont="0" applyFill="0" applyBorder="0" applyAlignment="0" applyProtection="0"/>
    <xf numFmtId="180" fontId="54" fillId="0" borderId="25">
      <alignment/>
      <protection/>
    </xf>
    <xf numFmtId="0" fontId="65" fillId="0" borderId="14">
      <alignment horizontal="center"/>
      <protection/>
    </xf>
    <xf numFmtId="0" fontId="0" fillId="0" borderId="0">
      <alignment vertical="center"/>
      <protection/>
    </xf>
    <xf numFmtId="0" fontId="65" fillId="0" borderId="0">
      <alignment horizontal="center" vertical="center"/>
      <protection/>
    </xf>
    <xf numFmtId="0" fontId="40" fillId="0" borderId="0">
      <alignment/>
      <protection/>
    </xf>
    <xf numFmtId="214" fontId="24" fillId="0" borderId="0" applyFill="0" applyBorder="0" applyAlignment="0" applyProtection="0"/>
    <xf numFmtId="0" fontId="42" fillId="0" borderId="16" applyNumberFormat="0" applyFill="0" applyAlignment="0" applyProtection="0"/>
    <xf numFmtId="49" fontId="26" fillId="0" borderId="0" applyFill="0" applyBorder="0" applyAlignment="0">
      <protection/>
    </xf>
    <xf numFmtId="49" fontId="26" fillId="0" borderId="0" applyFill="0" applyBorder="0" applyAlignment="0">
      <protection/>
    </xf>
    <xf numFmtId="215" fontId="27" fillId="0" borderId="0" applyFill="0" applyBorder="0" applyAlignment="0">
      <protection/>
    </xf>
    <xf numFmtId="0" fontId="94" fillId="0" borderId="0">
      <alignment vertical="center"/>
      <protection/>
    </xf>
    <xf numFmtId="0" fontId="66" fillId="0" borderId="0">
      <alignment horizontal="center"/>
      <protection/>
    </xf>
    <xf numFmtId="0" fontId="67" fillId="36" borderId="0" applyNumberFormat="0" applyBorder="0" applyAlignment="0" applyProtection="0"/>
    <xf numFmtId="216" fontId="24" fillId="0" borderId="0" applyFill="0" applyBorder="0" applyAlignment="0" applyProtection="0"/>
    <xf numFmtId="0" fontId="68" fillId="0" borderId="0">
      <alignment/>
      <protection/>
    </xf>
    <xf numFmtId="0" fontId="24" fillId="0" borderId="0">
      <alignment vertical="top"/>
      <protection/>
    </xf>
    <xf numFmtId="217" fontId="24" fillId="0" borderId="0" applyFill="0" applyBorder="0" applyAlignment="0" applyProtection="0"/>
    <xf numFmtId="218" fontId="24" fillId="0" borderId="0" applyFill="0" applyBorder="0" applyAlignment="0" applyProtection="0"/>
    <xf numFmtId="0" fontId="24" fillId="0" borderId="0" applyNumberFormat="0" applyFill="0" applyBorder="0" applyProtection="0">
      <alignment horizontal="center" vertical="center" wrapText="1"/>
    </xf>
    <xf numFmtId="9" fontId="69" fillId="0" borderId="0" applyFont="0" applyFill="0" applyBorder="0" applyAlignment="0" applyProtection="0"/>
    <xf numFmtId="0" fontId="64" fillId="34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219" fontId="24" fillId="0" borderId="0" applyFill="0" applyBorder="0" applyAlignment="0" applyProtection="0"/>
    <xf numFmtId="0" fontId="95" fillId="0" borderId="0">
      <alignment vertical="center"/>
      <protection/>
    </xf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1" fillId="0" borderId="18" applyNumberFormat="0" applyFill="0" applyAlignment="0" applyProtection="0"/>
    <xf numFmtId="0" fontId="64" fillId="34" borderId="0" applyNumberFormat="0" applyBorder="0" applyAlignment="0" applyProtection="0"/>
    <xf numFmtId="0" fontId="41" fillId="0" borderId="18" applyNumberFormat="0" applyFill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23" applyNumberFormat="0" applyFill="0" applyAlignment="0" applyProtection="0"/>
    <xf numFmtId="43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24" fillId="0" borderId="0">
      <alignment vertical="top"/>
      <protection/>
    </xf>
    <xf numFmtId="0" fontId="64" fillId="34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24" fillId="0" borderId="0">
      <alignment vertical="top"/>
      <protection/>
    </xf>
    <xf numFmtId="0" fontId="71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7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3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top"/>
      <protection/>
    </xf>
    <xf numFmtId="0" fontId="94" fillId="0" borderId="0">
      <alignment vertical="center"/>
      <protection/>
    </xf>
    <xf numFmtId="0" fontId="24" fillId="0" borderId="0">
      <alignment vertical="top"/>
      <protection/>
    </xf>
    <xf numFmtId="0" fontId="7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56" borderId="26" applyNumberFormat="0" applyFont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8" borderId="0" applyNumberFormat="0" applyBorder="0" applyAlignment="0" applyProtection="0"/>
    <xf numFmtId="0" fontId="67" fillId="36" borderId="0" applyNumberFormat="0" applyBorder="0" applyAlignment="0" applyProtection="0"/>
    <xf numFmtId="0" fontId="75" fillId="36" borderId="0" applyNumberFormat="0" applyBorder="0" applyAlignment="0" applyProtection="0"/>
    <xf numFmtId="198" fontId="24" fillId="0" borderId="0" applyFill="0" applyBorder="0" applyAlignment="0" applyProtection="0"/>
    <xf numFmtId="220" fontId="24" fillId="0" borderId="0" applyFill="0" applyBorder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11" applyNumberFormat="0" applyFill="0" applyAlignment="0" applyProtection="0"/>
    <xf numFmtId="180" fontId="24" fillId="0" borderId="0" applyFill="0" applyBorder="0" applyAlignment="0" applyProtection="0"/>
    <xf numFmtId="221" fontId="24" fillId="0" borderId="0" applyFill="0" applyBorder="0" applyAlignment="0" applyProtection="0"/>
    <xf numFmtId="222" fontId="24" fillId="0" borderId="0" applyFill="0" applyBorder="0" applyAlignment="0" applyProtection="0"/>
    <xf numFmtId="0" fontId="27" fillId="0" borderId="0">
      <alignment/>
      <protection/>
    </xf>
    <xf numFmtId="43" fontId="33" fillId="0" borderId="0" applyFont="0" applyFill="0" applyBorder="0" applyAlignment="0" applyProtection="0"/>
    <xf numFmtId="223" fontId="24" fillId="0" borderId="0" applyFill="0" applyBorder="0" applyAlignment="0" applyProtection="0"/>
    <xf numFmtId="0" fontId="23" fillId="58" borderId="0" applyNumberFormat="0" applyBorder="0" applyAlignment="0" applyProtection="0"/>
    <xf numFmtId="224" fontId="24" fillId="0" borderId="0" applyFill="0" applyBorder="0" applyAlignment="0" applyProtection="0"/>
    <xf numFmtId="209" fontId="24" fillId="0" borderId="0" applyFill="0" applyBorder="0" applyAlignment="0" applyProtection="0"/>
    <xf numFmtId="220" fontId="24" fillId="0" borderId="0" applyFill="0" applyBorder="0" applyAlignment="0" applyProtection="0"/>
    <xf numFmtId="0" fontId="46" fillId="0" borderId="0">
      <alignment/>
      <protection/>
    </xf>
    <xf numFmtId="191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5" fillId="33" borderId="12" applyNumberFormat="0" applyAlignment="0" applyProtection="0"/>
    <xf numFmtId="0" fontId="15" fillId="33" borderId="12" applyNumberFormat="0" applyAlignment="0" applyProtection="0"/>
    <xf numFmtId="0" fontId="15" fillId="33" borderId="12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225" fontId="47" fillId="0" borderId="0" applyFont="0" applyFill="0" applyBorder="0" applyAlignment="0" applyProtection="0"/>
    <xf numFmtId="0" fontId="44" fillId="0" borderId="0">
      <alignment/>
      <protection/>
    </xf>
    <xf numFmtId="0" fontId="24" fillId="0" borderId="0" applyFill="0" applyBorder="0" applyAlignment="0" applyProtection="0"/>
    <xf numFmtId="0" fontId="24" fillId="56" borderId="26" applyNumberFormat="0" applyFont="0" applyAlignment="0" applyProtection="0"/>
    <xf numFmtId="0" fontId="24" fillId="56" borderId="26" applyNumberFormat="0" applyFont="0" applyAlignment="0" applyProtection="0"/>
    <xf numFmtId="0" fontId="33" fillId="56" borderId="26" applyNumberFormat="0" applyFont="0" applyAlignment="0" applyProtection="0"/>
    <xf numFmtId="0" fontId="27" fillId="0" borderId="14" applyNumberFormat="0">
      <alignment/>
      <protection/>
    </xf>
    <xf numFmtId="0" fontId="30" fillId="0" borderId="0">
      <alignment/>
      <protection/>
    </xf>
    <xf numFmtId="226" fontId="24" fillId="0" borderId="0" applyFill="0" applyBorder="0" applyAlignment="0" applyProtection="0"/>
    <xf numFmtId="191" fontId="24" fillId="0" borderId="0" applyFill="0" applyBorder="0" applyAlignment="0" applyProtection="0"/>
    <xf numFmtId="189" fontId="24" fillId="0" borderId="0" applyFill="0" applyBorder="0" applyAlignment="0" applyProtection="0"/>
    <xf numFmtId="226" fontId="24" fillId="0" borderId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96" fillId="0" borderId="0" xfId="524" applyFont="1" applyFill="1" applyBorder="1" applyAlignment="1">
      <alignment horizontal="center" vertical="center" wrapText="1"/>
      <protection/>
    </xf>
    <xf numFmtId="0" fontId="97" fillId="0" borderId="0" xfId="533" applyFont="1" applyFill="1" applyBorder="1" applyAlignment="1">
      <alignment vertical="center" wrapText="1"/>
      <protection/>
    </xf>
    <xf numFmtId="0" fontId="96" fillId="0" borderId="0" xfId="524" applyFont="1" applyFill="1" applyBorder="1" applyAlignment="1">
      <alignment vertical="center" wrapText="1"/>
      <protection/>
    </xf>
    <xf numFmtId="0" fontId="97" fillId="0" borderId="0" xfId="524" applyFont="1" applyFill="1" applyBorder="1" applyAlignment="1">
      <alignment vertical="center" wrapText="1"/>
      <protection/>
    </xf>
    <xf numFmtId="49" fontId="97" fillId="0" borderId="0" xfId="524" applyNumberFormat="1" applyFont="1" applyFill="1" applyBorder="1" applyAlignment="1">
      <alignment vertical="center" wrapText="1"/>
      <protection/>
    </xf>
    <xf numFmtId="0" fontId="97" fillId="0" borderId="0" xfId="524" applyNumberFormat="1" applyFont="1" applyFill="1" applyBorder="1" applyAlignment="1">
      <alignment vertical="center" wrapText="1"/>
      <protection/>
    </xf>
    <xf numFmtId="0" fontId="96" fillId="0" borderId="0" xfId="524" applyNumberFormat="1" applyFont="1" applyFill="1" applyBorder="1" applyAlignment="1">
      <alignment vertical="center" wrapText="1"/>
      <protection/>
    </xf>
    <xf numFmtId="227" fontId="96" fillId="0" borderId="0" xfId="524" applyNumberFormat="1" applyFont="1" applyFill="1" applyBorder="1" applyAlignment="1">
      <alignment vertical="center" wrapText="1"/>
      <protection/>
    </xf>
    <xf numFmtId="228" fontId="96" fillId="0" borderId="0" xfId="524" applyNumberFormat="1" applyFont="1" applyFill="1" applyBorder="1" applyAlignment="1">
      <alignment vertical="center" wrapText="1"/>
      <protection/>
    </xf>
    <xf numFmtId="229" fontId="96" fillId="0" borderId="0" xfId="524" applyNumberFormat="1" applyFont="1" applyFill="1" applyBorder="1" applyAlignment="1">
      <alignment horizontal="left" vertical="center" wrapText="1"/>
      <protection/>
    </xf>
    <xf numFmtId="49" fontId="96" fillId="0" borderId="0" xfId="524" applyNumberFormat="1" applyFont="1" applyFill="1" applyBorder="1" applyAlignment="1">
      <alignment horizontal="center" vertical="center" wrapText="1"/>
      <protection/>
    </xf>
    <xf numFmtId="229" fontId="96" fillId="0" borderId="0" xfId="524" applyNumberFormat="1" applyFont="1" applyFill="1" applyBorder="1" applyAlignment="1">
      <alignment horizontal="center" vertical="center" wrapText="1"/>
      <protection/>
    </xf>
    <xf numFmtId="0" fontId="98" fillId="0" borderId="28" xfId="524" applyFont="1" applyFill="1" applyBorder="1" applyAlignment="1">
      <alignment horizontal="center" vertical="center" wrapText="1"/>
      <protection/>
    </xf>
    <xf numFmtId="0" fontId="99" fillId="0" borderId="29" xfId="524" applyFont="1" applyFill="1" applyBorder="1" applyAlignment="1">
      <alignment horizontal="center" vertical="center" wrapText="1"/>
      <protection/>
    </xf>
    <xf numFmtId="49" fontId="99" fillId="0" borderId="29" xfId="524" applyNumberFormat="1" applyFont="1" applyFill="1" applyBorder="1" applyAlignment="1">
      <alignment horizontal="center" vertical="center" wrapText="1"/>
      <protection/>
    </xf>
    <xf numFmtId="0" fontId="99" fillId="0" borderId="29" xfId="533" applyFont="1" applyFill="1" applyBorder="1" applyAlignment="1">
      <alignment horizontal="center" vertical="center" wrapText="1"/>
      <protection/>
    </xf>
    <xf numFmtId="49" fontId="5" fillId="0" borderId="29" xfId="533" applyNumberFormat="1" applyFont="1" applyFill="1" applyBorder="1" applyAlignment="1">
      <alignment horizontal="center" vertical="center" wrapText="1"/>
      <protection/>
    </xf>
    <xf numFmtId="0" fontId="5" fillId="0" borderId="29" xfId="524" applyFont="1" applyFill="1" applyBorder="1" applyAlignment="1">
      <alignment horizontal="center" vertical="center" wrapText="1"/>
      <protection/>
    </xf>
    <xf numFmtId="230" fontId="5" fillId="0" borderId="29" xfId="524" applyNumberFormat="1" applyFont="1" applyFill="1" applyBorder="1" applyAlignment="1">
      <alignment horizontal="center" vertical="center" wrapText="1"/>
      <protection/>
    </xf>
    <xf numFmtId="227" fontId="98" fillId="0" borderId="28" xfId="524" applyNumberFormat="1" applyFont="1" applyFill="1" applyBorder="1" applyAlignment="1">
      <alignment horizontal="center" vertical="center" wrapText="1"/>
      <protection/>
    </xf>
    <xf numFmtId="0" fontId="99" fillId="0" borderId="29" xfId="524" applyNumberFormat="1" applyFont="1" applyFill="1" applyBorder="1" applyAlignment="1">
      <alignment horizontal="center" vertical="center" wrapText="1"/>
      <protection/>
    </xf>
    <xf numFmtId="227" fontId="99" fillId="0" borderId="29" xfId="524" applyNumberFormat="1" applyFont="1" applyFill="1" applyBorder="1" applyAlignment="1">
      <alignment horizontal="center" vertical="center" wrapText="1"/>
      <protection/>
    </xf>
    <xf numFmtId="228" fontId="99" fillId="0" borderId="29" xfId="524" applyNumberFormat="1" applyFont="1" applyFill="1" applyBorder="1" applyAlignment="1">
      <alignment horizontal="center" vertical="center" wrapText="1"/>
      <protection/>
    </xf>
    <xf numFmtId="229" fontId="99" fillId="0" borderId="29" xfId="524" applyNumberFormat="1" applyFont="1" applyFill="1" applyBorder="1" applyAlignment="1">
      <alignment horizontal="center" vertical="center" wrapText="1"/>
      <protection/>
    </xf>
    <xf numFmtId="228" fontId="99" fillId="0" borderId="29" xfId="533" applyNumberFormat="1" applyFont="1" applyFill="1" applyBorder="1" applyAlignment="1">
      <alignment horizontal="left" vertical="center" wrapText="1"/>
      <protection/>
    </xf>
    <xf numFmtId="229" fontId="99" fillId="0" borderId="29" xfId="533" applyNumberFormat="1" applyFont="1" applyFill="1" applyBorder="1" applyAlignment="1">
      <alignment horizontal="left" vertical="center" wrapText="1"/>
      <protection/>
    </xf>
    <xf numFmtId="229" fontId="99" fillId="0" borderId="29" xfId="533" applyNumberFormat="1" applyFont="1" applyFill="1" applyBorder="1" applyAlignment="1">
      <alignment horizontal="center" vertical="center" wrapText="1"/>
      <protection/>
    </xf>
  </cellXfs>
  <cellStyles count="62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だ_Total (2)" xfId="63"/>
    <cellStyle name="Normalny_Arkusz1" xfId="64"/>
    <cellStyle name="_2005-3铝厂底稿_双汇发展合并报表-2011年12.31" xfId="65"/>
    <cellStyle name="_中力房地产底稿_双汇合并报表-2011年（重组后追溯调整）" xfId="66"/>
    <cellStyle name="Calc Percent (1)" xfId="67"/>
    <cellStyle name="计算 2" xfId="68"/>
    <cellStyle name="_ET_STYLE_NoName_00__现金流量格式_14" xfId="69"/>
    <cellStyle name="_贷款明细表_双汇发展合并报表2012.8" xfId="70"/>
    <cellStyle name="千位分隔 11 2" xfId="71"/>
    <cellStyle name="Moneda [0]_laroux" xfId="72"/>
    <cellStyle name="_2006年预审明细表_双汇发展合并报表2012.8_双汇发展特殊事项调整" xfId="73"/>
    <cellStyle name="_辰州本部底稿2006.10WLC_双汇10.10.31合并报表-备考" xfId="74"/>
    <cellStyle name="差_往来及权益抵减分录08月" xfId="75"/>
    <cellStyle name="常规 2 7 3" xfId="76"/>
    <cellStyle name="_07年审财务报表" xfId="77"/>
    <cellStyle name="Monétaire_PERSONAL" xfId="78"/>
    <cellStyle name="60% - 强调文字颜色 2 3" xfId="79"/>
    <cellStyle name="entry" xfId="80"/>
    <cellStyle name="常规 6" xfId="81"/>
    <cellStyle name="_中力房地产底稿_双汇10.10.31合并报表-备考" xfId="82"/>
    <cellStyle name="PrePop Units (1)" xfId="83"/>
    <cellStyle name="好_双汇发展特殊事项调整" xfId="84"/>
    <cellStyle name="解释性文本 2 2" xfId="85"/>
    <cellStyle name="60% - 强调文字颜色 2 2 2" xfId="86"/>
    <cellStyle name="Calc Units (0)" xfId="87"/>
    <cellStyle name="常规 5 2" xfId="88"/>
    <cellStyle name="百分比 4" xfId="89"/>
    <cellStyle name="0%" xfId="90"/>
    <cellStyle name="_债权_双汇10.10.31合并报表-备考" xfId="91"/>
    <cellStyle name="桁区切り_１１月価格表" xfId="92"/>
    <cellStyle name="好_2017年8月竞聘报名表" xfId="93"/>
    <cellStyle name="常规 31" xfId="94"/>
    <cellStyle name="40% - 强调文字颜色 4 2" xfId="95"/>
    <cellStyle name="Link Units (1)" xfId="96"/>
    <cellStyle name="Enter Units (0)" xfId="97"/>
    <cellStyle name="20% - 强调文字颜色 3 3" xfId="98"/>
    <cellStyle name="常规 8 2" xfId="99"/>
    <cellStyle name="链接单元格 3" xfId="100"/>
    <cellStyle name="Link Units (0)" xfId="101"/>
    <cellStyle name="_凡谷报表2006新" xfId="102"/>
    <cellStyle name="输出 2" xfId="103"/>
    <cellStyle name="0.0%" xfId="104"/>
    <cellStyle name="Output Line Items" xfId="105"/>
    <cellStyle name="计算 3" xfId="106"/>
    <cellStyle name="计算 4" xfId="107"/>
    <cellStyle name="_2006年预审明细表" xfId="108"/>
    <cellStyle name="F2" xfId="109"/>
    <cellStyle name="千位分隔[0] 5" xfId="110"/>
    <cellStyle name="40% - 强调文字颜色 1 2_2017年8月竞聘报名表" xfId="111"/>
    <cellStyle name="适中 2" xfId="112"/>
    <cellStyle name="千位_ 应交税金审定表" xfId="113"/>
    <cellStyle name="_本部底稿-HZ _备考合并报表5.31" xfId="114"/>
    <cellStyle name="好_2018年9月竞聘报名表1" xfId="115"/>
    <cellStyle name="だ[0]_PLDT" xfId="116"/>
    <cellStyle name="0,0&#13;&#10;NA&#13;&#10;" xfId="117"/>
    <cellStyle name="F3" xfId="118"/>
    <cellStyle name="_2005-3铝厂底稿_双汇发展合并报表2012.8" xfId="119"/>
    <cellStyle name="標準_１０" xfId="120"/>
    <cellStyle name="_ET_STYLE_NoName_00__现金流量格式_19" xfId="121"/>
    <cellStyle name="#，##0" xfId="122"/>
    <cellStyle name="_本部底稿-HZ _双汇备考合并报表-2012.6.30" xfId="123"/>
    <cellStyle name="Comma  - Style1" xfId="124"/>
    <cellStyle name="_02-审计过录表(科研所）_双汇发展合并报表2012.8" xfId="125"/>
    <cellStyle name="_3-审计过录表2005(合并表）3.20_双汇发展合并报表2012.8" xfId="126"/>
    <cellStyle name="_02-审计过录表(科研所）_双汇发展合并报表-2011年12.31" xfId="127"/>
    <cellStyle name="_3-审计过录表2005(合并表）3.20_双汇发展合并报表-2011年12.31" xfId="128"/>
    <cellStyle name="千位分隔 5" xfId="129"/>
    <cellStyle name="###，##0" xfId="130"/>
    <cellStyle name="40% - 强调文字颜色 4 2 2" xfId="131"/>
    <cellStyle name="_02-审计过录表(科研所）" xfId="132"/>
    <cellStyle name="_3-审计过录表2005(合并表）3.20" xfId="133"/>
    <cellStyle name="_ET_STYLE_NoName_00__现金流量格式_17_成本法双汇发展合并报表-2012年半年度-备考" xfId="134"/>
    <cellStyle name="_ET_STYLE_NoName_00__现金流量格式_12_双汇发展特殊事项调整" xfId="135"/>
    <cellStyle name="_02-审计过录表(科研所）_双汇发展合并报表2012.8_双汇发展合并报表-2011年6.31实际（不含注入的联营股权）" xfId="136"/>
    <cellStyle name="_3-审计过录表2005(合并表）3.20_双汇发展合并报表2012.8_双汇发展合并报表-2011年6.31实际（不含注入的联营股权）" xfId="137"/>
    <cellStyle name="_ET_STYLE_NoName_00__4月21日捐款名单" xfId="138"/>
    <cellStyle name="20% - 强调文字颜色 5 2 2" xfId="139"/>
    <cellStyle name="3232" xfId="140"/>
    <cellStyle name="_02-审计过录表(科研所）_双汇发展合并报表2012.8_双汇发展特殊事项调整" xfId="141"/>
    <cellStyle name="_3-审计过录表2005(合并表）3.20_双汇发展合并报表2012.8_双汇发展特殊事项调整" xfId="142"/>
    <cellStyle name="_08上市公司财务报表" xfId="143"/>
    <cellStyle name="_2005-3铝厂底稿_双汇发展合并报表2012.8_双汇发展特殊事项调整" xfId="144"/>
    <cellStyle name="40% - 强调文字颜色 6 2 2" xfId="145"/>
    <cellStyle name="_ET_STYLE_NoName_00__现金流量格式_19_双汇发展特殊事项调整" xfId="146"/>
    <cellStyle name="_2005-3铝厂底稿" xfId="147"/>
    <cellStyle name="F7" xfId="148"/>
    <cellStyle name="_2005-3铝厂底稿_双汇发展合并报表2012.8_双汇发展合并报表-2011年6.31实际（不含注入的联营股权）" xfId="149"/>
    <cellStyle name="_2006年预审明细表_双汇发展合并报表-2011年12.31" xfId="150"/>
    <cellStyle name="Model" xfId="151"/>
    <cellStyle name="_2006年预审明细表_双汇发展合并报表2012.8" xfId="152"/>
    <cellStyle name="F4" xfId="153"/>
    <cellStyle name="适中 3" xfId="154"/>
    <cellStyle name="_审计明细表-上海分_双汇合并报表-2011年（重组后追溯调整）" xfId="155"/>
    <cellStyle name="_2006年预审明细表_双汇发展合并报表2012.8_双汇发展合并报表-2011年6.31实际（不含注入的联营股权）" xfId="156"/>
    <cellStyle name="_3-审计过录表2006(合并表）" xfId="157"/>
    <cellStyle name="_货币资金" xfId="158"/>
    <cellStyle name="60% - 强调文字颜色 1 2" xfId="159"/>
    <cellStyle name="20% - 强调文字颜色 3 4" xfId="160"/>
    <cellStyle name="_3-审计过录表2006(合并表）_双汇发展合并报表-2011年12.31" xfId="161"/>
    <cellStyle name="_3-审计过录表2006(合并表）_双汇发展合并报表2012.8" xfId="162"/>
    <cellStyle name="_3-审计过录表2006(合并表）_双汇发展合并报表2012.8_双汇发展合并报表-2011年6.31实际（不含注入的联营股权）" xfId="163"/>
    <cellStyle name="40% - 强调文字颜色 1 4" xfId="164"/>
    <cellStyle name="_3-审计过录表2006(合并表）_双汇发展合并报表2012.8_双汇发展特殊事项调整" xfId="165"/>
    <cellStyle name="_5-设科所-审计过录表" xfId="166"/>
    <cellStyle name="_5-设科所-审计过录表_双汇发展合并报表-2011年12.31" xfId="167"/>
    <cellStyle name="_ET_STYLE_NoName_00__现金流量格式_19_成本法双汇发展合并报表-2012年半年度-备考" xfId="168"/>
    <cellStyle name="_5-设科所-审计过录表_双汇发展合并报表2012.8" xfId="169"/>
    <cellStyle name="_5-设科所-审计过录表_双汇发展合并报表2012.8_双汇发展合并报表-2011年6.31实际（不含注入的联营股权）" xfId="170"/>
    <cellStyle name="_5-设科所-审计过录表_双汇发展合并报表2012.8_双汇发展特殊事项调整" xfId="171"/>
    <cellStyle name="千位分隔 3 2" xfId="172"/>
    <cellStyle name="_ET_STYLE_NoName_00__现金流量格式_10_成本法双汇发展合并报表-2012年半年度-备考" xfId="173"/>
    <cellStyle name="标题 4 2 2" xfId="174"/>
    <cellStyle name="_ET_STYLE_NoName_00_" xfId="175"/>
    <cellStyle name="_ET_STYLE_NoName_00__成本法双汇发展合并报表-2012年半年度-备考" xfId="176"/>
    <cellStyle name="_ET_STYLE_NoName_00__商超业务员统计表9月份11" xfId="177"/>
    <cellStyle name="_ET_STYLE_NoName_00__高温副主任、后备报名表(股份分厂)" xfId="178"/>
    <cellStyle name="_ET_STYLE_NoName_00__双汇发展特殊事项调整" xfId="179"/>
    <cellStyle name="_ET_STYLE_NoName_00__现金流量格式_10" xfId="180"/>
    <cellStyle name="_ET_STYLE_NoName_00__现金流量格式_10_双汇发展特殊事项调整" xfId="181"/>
    <cellStyle name="0,0&#13;&#10;NA&#13;&#10;_3-存续财务报表-打印10.10.31" xfId="182"/>
    <cellStyle name="链接单元格 2 2" xfId="183"/>
    <cellStyle name="_ET_STYLE_NoName_00__现金流量格式_11" xfId="184"/>
    <cellStyle name="_中力房地产底稿_备考合并报表5.31" xfId="185"/>
    <cellStyle name="_ET_STYLE_NoName_00__现金流量格式_11_成本法双汇发展合并报表-2012年半年度-备考" xfId="186"/>
    <cellStyle name="_ET_STYLE_NoName_00__现金流量格式_11_双汇发展特殊事项调整" xfId="187"/>
    <cellStyle name="_ET_STYLE_NoName_00__现金流量格式_12" xfId="188"/>
    <cellStyle name="_债权_双汇合并报表-2011年（重组后追溯调整）" xfId="189"/>
    <cellStyle name="_ET_STYLE_NoName_00__现金流量格式_12_成本法双汇发展合并报表-2012年半年度-备考" xfId="190"/>
    <cellStyle name="_ET_STYLE_NoName_00__现金流量格式_13" xfId="191"/>
    <cellStyle name="_ET_STYLE_NoName_00__现金流量格式_13_成本法双汇发展合并报表-2012年半年度-备考" xfId="192"/>
    <cellStyle name="Link Currency (0)" xfId="193"/>
    <cellStyle name="_辰州本部底稿2006.12WLC_双汇备考合并报表-2012.6.30" xfId="194"/>
    <cellStyle name="_补充资料-上海分(缺客户往来)" xfId="195"/>
    <cellStyle name="_中力房地产底稿_双汇备考合并报表-2012.6.30" xfId="196"/>
    <cellStyle name="标题 1 3" xfId="197"/>
    <cellStyle name="_ET_STYLE_NoName_00__现金流量格式_13_双汇发展特殊事项调整" xfId="198"/>
    <cellStyle name="40% - 强调文字颜色 5 2_2017年8月竞聘报名表" xfId="199"/>
    <cellStyle name="_ET_STYLE_NoName_00__现金流量格式_14_成本法双汇发展合并报表-2012年半年度-备考" xfId="200"/>
    <cellStyle name="差_双汇发展特殊事项调整" xfId="201"/>
    <cellStyle name="_ET_STYLE_NoName_00__现金流量格式_14_双汇发展特殊事项调整" xfId="202"/>
    <cellStyle name="_贷款明细表_双汇发展合并报表2012.8_双汇发展特殊事项调整" xfId="203"/>
    <cellStyle name="_ET_STYLE_NoName_00__现金流量格式_15" xfId="204"/>
    <cellStyle name="_ET_STYLE_NoName_00__现金流量格式_15_成本法双汇发展合并报表-2012年半年度-备考" xfId="205"/>
    <cellStyle name="_唐山底稿_双汇发展合并报表2012.8_双汇发展合并报表-2011年6.31实际（不含注入的联营股权）" xfId="206"/>
    <cellStyle name="千分位[0]_ 白土" xfId="207"/>
    <cellStyle name="好 2 2" xfId="208"/>
    <cellStyle name="_ET_STYLE_NoName_00__现金流量格式_15_双汇发展特殊事项调整" xfId="209"/>
    <cellStyle name="_ET_STYLE_NoName_00__现金流量格式_16" xfId="210"/>
    <cellStyle name="_审计明细表-上海分_备考合并报表5.31" xfId="211"/>
    <cellStyle name="_ET_STYLE_NoName_00__现金流量格式_16_成本法双汇发展合并报表-2012年半年度-备考" xfId="212"/>
    <cellStyle name="_ET_STYLE_NoName_00__现金流量格式_16_双汇发展特殊事项调整" xfId="213"/>
    <cellStyle name="_ET_STYLE_NoName_00__现金流量格式_17" xfId="214"/>
    <cellStyle name="_ET_STYLE_NoName_00__现金流量格式_17_双汇发展特殊事项调整" xfId="215"/>
    <cellStyle name="_ET_STYLE_NoName_00__现金流量格式_6" xfId="216"/>
    <cellStyle name="Enter Units (2)" xfId="217"/>
    <cellStyle name="_ET_STYLE_NoName_00__现金流量格式_6_成本法双汇发展合并报表-2012年半年度-备考" xfId="218"/>
    <cellStyle name="分级显示行_1_2002年度报表格式_集团公司" xfId="219"/>
    <cellStyle name="_ET_STYLE_NoName_00__现金流量格式_6_双汇发展特殊事项调整" xfId="220"/>
    <cellStyle name="20% - 强调文字颜色 5 3" xfId="221"/>
    <cellStyle name="_本部底稿-HZ " xfId="222"/>
    <cellStyle name="好 3" xfId="223"/>
    <cellStyle name="_本部底稿-HZ _双汇10.10.31合并报表-备考" xfId="224"/>
    <cellStyle name="_本部底稿-HZ _双汇合并报表-2011年（重组后追溯调整）" xfId="225"/>
    <cellStyle name="Millares [0]_laroux" xfId="226"/>
    <cellStyle name="常规 3" xfId="227"/>
    <cellStyle name="20% - 强调文字颜色 4 2" xfId="228"/>
    <cellStyle name="_补充资料-上海分(缺客户往来)_双汇发展合并报表-2011年12.31" xfId="229"/>
    <cellStyle name="Fixed" xfId="230"/>
    <cellStyle name="_补充资料-上海分(缺客户往来)_双汇发展合并报表2012.8" xfId="231"/>
    <cellStyle name="_补充资料-上海分(缺客户往来)_双汇发展合并报表2012.8_双汇发展合并报表-2011年6.31实际（不含注入的联营股权）" xfId="232"/>
    <cellStyle name="常规 3 4" xfId="233"/>
    <cellStyle name="Monétaire [0]_PERSONAL" xfId="234"/>
    <cellStyle name="_补充资料-上海分(缺客户往来)_双汇发展合并报表2012.8_双汇发展特殊事项调整" xfId="235"/>
    <cellStyle name="_附注－WLC审计部分_双汇发展合并报表-2011年12.31" xfId="236"/>
    <cellStyle name="_债权_备考合并报表5.31" xfId="237"/>
    <cellStyle name="强调文字颜色 5 2 2" xfId="238"/>
    <cellStyle name="Header1" xfId="239"/>
    <cellStyle name="_辰州本部底稿2006.10WLC" xfId="240"/>
    <cellStyle name="_辰州本部底稿2006.10WLC_备考合并报表5.31" xfId="241"/>
    <cellStyle name="_辰州本部底稿2006.10WLC_双汇备考合并报表-2012.6.30" xfId="242"/>
    <cellStyle name="寘嬫愗傝_Table5" xfId="243"/>
    <cellStyle name="_辰州本部底稿2006.10WLC_双汇合并报表-2011年（重组后追溯调整）" xfId="244"/>
    <cellStyle name="_辰州本部底稿2006.12WLC" xfId="245"/>
    <cellStyle name="_辰州本部底稿2006.12WLC_备考合并报表5.31" xfId="246"/>
    <cellStyle name="Dollar (zero dec)" xfId="247"/>
    <cellStyle name="差_往来及权益抵减分录07月" xfId="248"/>
    <cellStyle name="_辰州本部底稿2006.12WLC_双汇10.10.31合并报表-备考" xfId="249"/>
    <cellStyle name="Comma  - Style7" xfId="250"/>
    <cellStyle name="_资产底稿_双汇发展合并报表2012.8_双汇发展合并报表-2011年6.31实际（不含注入的联营股权）" xfId="251"/>
    <cellStyle name="_辰州本部底稿2006.12WLC_双汇合并报表-2011年（重组后追溯调整）" xfId="252"/>
    <cellStyle name="_贷款明细表" xfId="253"/>
    <cellStyle name="_贷款明细表_双汇发展合并报表-2011年12.31" xfId="254"/>
    <cellStyle name="_贷款明细表_双汇发展合并报表2012.8_双汇发展合并报表-2011年6.31实际（不含注入的联营股权）" xfId="255"/>
    <cellStyle name="60% - 强调文字颜色 5 2" xfId="256"/>
    <cellStyle name="Date_capinves" xfId="257"/>
    <cellStyle name="_附注－WLC审计部分" xfId="258"/>
    <cellStyle name="_附注－WLC审计部分_双汇发展合并报表2012.8" xfId="259"/>
    <cellStyle name="强调文字颜色 6 3" xfId="260"/>
    <cellStyle name="_固定资产-new_双汇合并报表-2011年（重组后追溯调整）" xfId="261"/>
    <cellStyle name="_附注－WLC审计部分_双汇发展合并报表2012.8_双汇发展合并报表-2011年6.31实际（不含注入的联营股权）" xfId="262"/>
    <cellStyle name="_会计差错调整分录_备考合并报表5.31" xfId="263"/>
    <cellStyle name="_附注－WLC审计部分_双汇发展合并报表2012.8_双汇发展特殊事项调整" xfId="264"/>
    <cellStyle name="_固定资产-new" xfId="265"/>
    <cellStyle name="_固定资产-new_备考合并报表5.31" xfId="266"/>
    <cellStyle name="_固定资产-new_双汇10.10.31合并报表-备考" xfId="267"/>
    <cellStyle name="_固定资产-new_双汇备考合并报表-2012.6.30" xfId="268"/>
    <cellStyle name="_合并现金流量表 8" xfId="269"/>
    <cellStyle name="_会计差错调整分录" xfId="270"/>
    <cellStyle name="Percent [0]" xfId="271"/>
    <cellStyle name="_会计差错调整分录_双汇10.10.31合并报表-备考" xfId="272"/>
    <cellStyle name="_会计差错调整分录_双汇备考合并报表-2012.6.30" xfId="273"/>
    <cellStyle name="常规 2 2" xfId="274"/>
    <cellStyle name="_会计差错调整分录_双汇合并报表-2011年（重组后追溯调整）" xfId="275"/>
    <cellStyle name="_审计明细表-上海分" xfId="276"/>
    <cellStyle name="标题 3 3" xfId="277"/>
    <cellStyle name="_审计明细表-上海分_双汇10.10.31合并报表-备考" xfId="278"/>
    <cellStyle name="0,0&#13;&#10;NA&#13;&#10; 2" xfId="279"/>
    <cellStyle name="40% - 强调文字颜色 6 2" xfId="280"/>
    <cellStyle name="_审计明细表-上海分_双汇备考合并报表-2012.6.30" xfId="281"/>
    <cellStyle name="_唐山底稿" xfId="282"/>
    <cellStyle name="40% - 强调文字颜色 2 4" xfId="283"/>
    <cellStyle name="_唐山底稿_双汇发展合并报表-2011年12.31" xfId="284"/>
    <cellStyle name="_唐山底稿_双汇发展合并报表2012.8" xfId="285"/>
    <cellStyle name="_唐山底稿_双汇发展合并报表2012.8_双汇发展特殊事项调整" xfId="286"/>
    <cellStyle name="20% - 强调文字颜色 3 2 2" xfId="287"/>
    <cellStyle name="20% - 强调文字颜色 5 2_2017年8月竞聘报名表" xfId="288"/>
    <cellStyle name="_外运2005模板黑龙江" xfId="289"/>
    <cellStyle name="_债权" xfId="290"/>
    <cellStyle name="常规 2 2 2" xfId="291"/>
    <cellStyle name="_债权_双汇备考合并报表-2012.6.30" xfId="292"/>
    <cellStyle name="_中力房地产底稿" xfId="293"/>
    <cellStyle name="_资产底稿" xfId="294"/>
    <cellStyle name="_资产底稿_双汇发展合并报表-2011年12.31" xfId="295"/>
    <cellStyle name="20% - 强调文字颜色 3 2_2017年8月竞聘报名表" xfId="296"/>
    <cellStyle name="常规 2 2 3" xfId="297"/>
    <cellStyle name="Enter Currency (2)" xfId="298"/>
    <cellStyle name="_资产底稿_双汇发展合并报表2012.8" xfId="299"/>
    <cellStyle name="_资产底稿_双汇发展合并报表2012.8_双汇发展特殊事项调整" xfId="300"/>
    <cellStyle name="40% - 强调文字颜色 4 4" xfId="301"/>
    <cellStyle name="0.00%" xfId="302"/>
    <cellStyle name="20% - 强调文字颜色 6 2 2" xfId="303"/>
    <cellStyle name="20% - 强调文字颜色 1 2" xfId="304"/>
    <cellStyle name="常规 2 3 2 3" xfId="305"/>
    <cellStyle name="20% - 强调文字颜色 1 2 2" xfId="306"/>
    <cellStyle name="20% - 强调文字颜色 1 2_2017年8月竞聘报名表" xfId="307"/>
    <cellStyle name="20% - 强调文字颜色 1 3" xfId="308"/>
    <cellStyle name="20% - 强调文字颜色 1 4" xfId="309"/>
    <cellStyle name="20% - 强调文字颜色 2 2" xfId="310"/>
    <cellStyle name="20% - 强调文字颜色 2 2 2" xfId="311"/>
    <cellStyle name="20% - 强调文字颜色 2 2_2017年8月竞聘报名表" xfId="312"/>
    <cellStyle name="20% - 强调文字颜色 3 2" xfId="313"/>
    <cellStyle name="好_双汇发展合并报表-2011年12.31" xfId="314"/>
    <cellStyle name="F8" xfId="315"/>
    <cellStyle name="20% - 强调文字颜色 2 3" xfId="316"/>
    <cellStyle name="20% - 强调文字颜色 2 4" xfId="317"/>
    <cellStyle name="捠壿_TABLE 3" xfId="318"/>
    <cellStyle name="常规 3 2" xfId="319"/>
    <cellStyle name="20% - 强调文字颜色 4 2 2" xfId="320"/>
    <cellStyle name="计算 2 2" xfId="321"/>
    <cellStyle name="20% - 强调文字颜色 4 2_2017年8月竞聘报名表" xfId="322"/>
    <cellStyle name="40% - 强调文字颜色 3 2" xfId="323"/>
    <cellStyle name="常规 4" xfId="324"/>
    <cellStyle name="20% - 强调文字颜色 4 3" xfId="325"/>
    <cellStyle name="60% - 强调文字颜色 2 2" xfId="326"/>
    <cellStyle name="常规 5" xfId="327"/>
    <cellStyle name="一般_Investments in associates" xfId="328"/>
    <cellStyle name="20% - 强调文字颜色 4 4" xfId="329"/>
    <cellStyle name="20% - 强调文字颜色 5 2" xfId="330"/>
    <cellStyle name="20% - 强调文字颜色 6 2_2017年8月竞聘报名表" xfId="331"/>
    <cellStyle name="60% - 强调文字颜色 3 2" xfId="332"/>
    <cellStyle name="20% - 强调文字颜色 5 4" xfId="333"/>
    <cellStyle name="20% - 强调文字颜色 6 2" xfId="334"/>
    <cellStyle name="20% - 强调文字颜色 6 3" xfId="335"/>
    <cellStyle name="60% - 强调文字颜色 4 2" xfId="336"/>
    <cellStyle name="20% - 强调文字颜色 6 4" xfId="337"/>
    <cellStyle name="常规 3_（望奎双汇）2011年度双汇集团述职管理干部个人基本情况-下午6点之前发侯会歌" xfId="338"/>
    <cellStyle name="好_07万东牧业财务报表12" xfId="339"/>
    <cellStyle name="40% - 强调文字颜色 1 2" xfId="340"/>
    <cellStyle name="40% - 强调文字颜色 1 2 2" xfId="341"/>
    <cellStyle name="Calc Units (1)" xfId="342"/>
    <cellStyle name="40% - 强调文字颜色 1 3" xfId="343"/>
    <cellStyle name="40% - 强调文字颜色 2 2" xfId="344"/>
    <cellStyle name="40% - 强调文字颜色 2 2 2" xfId="345"/>
    <cellStyle name="40% - 强调文字颜色 2 2_2017年8月竞聘报名表" xfId="346"/>
    <cellStyle name="40% - 强调文字颜色 2 3" xfId="347"/>
    <cellStyle name="40% - 强调文字颜色 3 2 2" xfId="348"/>
    <cellStyle name="40% - 强调文字颜色 3 2_2017年8月竞聘报名表" xfId="349"/>
    <cellStyle name="40% - 强调文字颜色 3 3" xfId="350"/>
    <cellStyle name="Comma,0" xfId="351"/>
    <cellStyle name="40% - 强调文字颜色 3 4" xfId="352"/>
    <cellStyle name="Comma,1" xfId="353"/>
    <cellStyle name="PrePop Units (0)" xfId="354"/>
    <cellStyle name="40% - 强调文字颜色 4 2_2017年8月竞聘报名表" xfId="355"/>
    <cellStyle name="40% - 强调文字颜色 4 3" xfId="356"/>
    <cellStyle name="40% - 强调文字颜色 5 2" xfId="357"/>
    <cellStyle name="60% - 强调文字颜色 4 3" xfId="358"/>
    <cellStyle name="40% - 强调文字颜色 5 2 2" xfId="359"/>
    <cellStyle name="40% - 强调文字颜色 5 3" xfId="360"/>
    <cellStyle name="40% - 强调文字颜色 5 4" xfId="361"/>
    <cellStyle name="40% - 强调文字颜色 6 2_2017年8月竞聘报名表" xfId="362"/>
    <cellStyle name="40% - 强调文字颜色 6 3" xfId="363"/>
    <cellStyle name="40% - 强调文字颜色 6 4" xfId="364"/>
    <cellStyle name="60% - 强调文字颜色 4 2 2" xfId="365"/>
    <cellStyle name="60% - 强调文字颜色 1 2 2" xfId="366"/>
    <cellStyle name="9" xfId="367"/>
    <cellStyle name="콤마 [0]_1.24분기 평가표 " xfId="368"/>
    <cellStyle name="60% - 强调文字颜色 1 3" xfId="369"/>
    <cellStyle name="60% - 强调文字颜色 1 4" xfId="370"/>
    <cellStyle name="60% - 强调文字颜色 2 4" xfId="371"/>
    <cellStyle name="常规 7" xfId="372"/>
    <cellStyle name="60% - 强调文字颜色 3 2 2" xfId="373"/>
    <cellStyle name="砯刽 [0]_PLDT" xfId="374"/>
    <cellStyle name="60% - 强调文字颜色 3 3" xfId="375"/>
    <cellStyle name="60% - 强调文字颜色 3 4" xfId="376"/>
    <cellStyle name="60% - 强调文字颜色 4 4" xfId="377"/>
    <cellStyle name="Normal_ SG&amp;A Bridge " xfId="378"/>
    <cellStyle name="60% - 强调文字颜色 5 2 2" xfId="379"/>
    <cellStyle name="Currency,2" xfId="380"/>
    <cellStyle name="60% - 强调文字颜色 5 3" xfId="381"/>
    <cellStyle name="60% - 强调文字颜色 5 4" xfId="382"/>
    <cellStyle name="60% - 强调文字颜色 6 2" xfId="383"/>
    <cellStyle name="Header2" xfId="384"/>
    <cellStyle name="60% - 强调文字颜色 6 2 2" xfId="385"/>
    <cellStyle name="60% - 强调文字颜色 6 3" xfId="386"/>
    <cellStyle name="60% - 强调文字颜色 6 4" xfId="387"/>
    <cellStyle name="99/12/31" xfId="388"/>
    <cellStyle name="Calc Currency (0)" xfId="389"/>
    <cellStyle name="Calc Currency (2)" xfId="390"/>
    <cellStyle name="Calc Percent (0)" xfId="391"/>
    <cellStyle name="Calc Percent (2)" xfId="392"/>
    <cellStyle name="F5" xfId="393"/>
    <cellStyle name="Calc Units (2)" xfId="394"/>
    <cellStyle name="Comma  - Style3" xfId="395"/>
    <cellStyle name="category" xfId="396"/>
    <cellStyle name="Col Heads" xfId="397"/>
    <cellStyle name="烹拳 [0]_97MBO" xfId="398"/>
    <cellStyle name="ColLevel_0" xfId="399"/>
    <cellStyle name="Column_Title" xfId="400"/>
    <cellStyle name="标题 2 2" xfId="401"/>
    <cellStyle name="Grey" xfId="402"/>
    <cellStyle name="Comma  - Style2" xfId="403"/>
    <cellStyle name="Comma  - Style4" xfId="404"/>
    <cellStyle name="Comma  - Style5" xfId="405"/>
    <cellStyle name="汇总 2" xfId="406"/>
    <cellStyle name="Currency [0]_ SG&amp;A Bridge " xfId="407"/>
    <cellStyle name="Comma  - Style6" xfId="408"/>
    <cellStyle name="汇总 3" xfId="409"/>
    <cellStyle name="Comma  - Style8" xfId="410"/>
    <cellStyle name="Comma [0]_ SG&amp;A Bridge " xfId="411"/>
    <cellStyle name="Mon閠aire_laroux" xfId="412"/>
    <cellStyle name="Comma [00]" xfId="413"/>
    <cellStyle name="comma zerodec" xfId="414"/>
    <cellStyle name="Comma,2" xfId="415"/>
    <cellStyle name="Comma_ SG&amp;A Bridge " xfId="416"/>
    <cellStyle name="差_制造费用TZ" xfId="417"/>
    <cellStyle name="Date" xfId="418"/>
    <cellStyle name="Enter Currency (0)" xfId="419"/>
    <cellStyle name="comma-d" xfId="420"/>
    <cellStyle name="Currency [00]" xfId="421"/>
    <cellStyle name="千位分隔 12 3 3" xfId="422"/>
    <cellStyle name="Currency,0" xfId="423"/>
    <cellStyle name="好_双汇发展合并报表2012.8" xfId="424"/>
    <cellStyle name="Currency_ SG&amp;A Bridge " xfId="425"/>
    <cellStyle name="常规 13" xfId="426"/>
    <cellStyle name="Currency1" xfId="427"/>
    <cellStyle name="Date Short" xfId="428"/>
    <cellStyle name="Enter Units (1)" xfId="429"/>
    <cellStyle name="entry box" xfId="430"/>
    <cellStyle name="好 2" xfId="431"/>
    <cellStyle name="F6" xfId="432"/>
    <cellStyle name="Followed Hyperlink_8-邢台折~3" xfId="433"/>
    <cellStyle name="千分位_ 白土" xfId="434"/>
    <cellStyle name="HEADER" xfId="435"/>
    <cellStyle name="HEADING1" xfId="436"/>
    <cellStyle name="HEADING2" xfId="437"/>
    <cellStyle name="Hyperlink_006附件 管理报表及监控表07-2-8" xfId="438"/>
    <cellStyle name="Input [yellow]" xfId="439"/>
    <cellStyle name="left" xfId="440"/>
    <cellStyle name="Link Currency (2)" xfId="441"/>
    <cellStyle name="Link Units (2)" xfId="442"/>
    <cellStyle name="Total" xfId="443"/>
    <cellStyle name="Millares_laroux" xfId="444"/>
    <cellStyle name="style2" xfId="445"/>
    <cellStyle name="Milliers [0]_laroux" xfId="446"/>
    <cellStyle name="Milliers_laroux" xfId="447"/>
    <cellStyle name="Moneda_laroux" xfId="448"/>
    <cellStyle name="Mon閠aire [0]_laroux" xfId="449"/>
    <cellStyle name="no dec" xfId="450"/>
    <cellStyle name="Normal - Style1" xfId="451"/>
    <cellStyle name="Normal 2" xfId="452"/>
    <cellStyle name="Output Amounts" xfId="453"/>
    <cellStyle name="Percent [00]" xfId="454"/>
    <cellStyle name="标题 6" xfId="455"/>
    <cellStyle name="Percent [2]" xfId="456"/>
    <cellStyle name="Percent_#6 Temps &amp; Contractors" xfId="457"/>
    <cellStyle name="样式 1" xfId="458"/>
    <cellStyle name="Prefilled" xfId="459"/>
    <cellStyle name="PrePop Currency (0)" xfId="460"/>
    <cellStyle name="PrePop Currency (2)" xfId="461"/>
    <cellStyle name="PrePop Units (2)" xfId="462"/>
    <cellStyle name="price" xfId="463"/>
    <cellStyle name="通貨 [0.00]_１１月価格表" xfId="464"/>
    <cellStyle name="revised" xfId="465"/>
    <cellStyle name="RowLevel_0" xfId="466"/>
    <cellStyle name="section" xfId="467"/>
    <cellStyle name="差_双汇发展合并报表2012.8" xfId="468"/>
    <cellStyle name="桁区切り [0.00]_１１月価格表" xfId="469"/>
    <cellStyle name="SOR" xfId="470"/>
    <cellStyle name="style" xfId="471"/>
    <cellStyle name="常规 18" xfId="472"/>
    <cellStyle name="style1" xfId="473"/>
    <cellStyle name="subhead" xfId="474"/>
    <cellStyle name="Tusental (0)_pldt" xfId="475"/>
    <cellStyle name="标题 1 2 2" xfId="476"/>
    <cellStyle name="Text Indent A" xfId="477"/>
    <cellStyle name="Text Indent B" xfId="478"/>
    <cellStyle name="Text Indent C" xfId="479"/>
    <cellStyle name="常规 2" xfId="480"/>
    <cellStyle name="title" xfId="481"/>
    <cellStyle name="好_往来及权益抵减分录08月" xfId="482"/>
    <cellStyle name="Tusental_pldt" xfId="483"/>
    <cellStyle name="Undefiniert" xfId="484"/>
    <cellStyle name="常规 2_019-双汇饲料厂劳动合同管理台帐2013-4月" xfId="485"/>
    <cellStyle name="Valuta (0)_pldt" xfId="486"/>
    <cellStyle name="Valuta_pldt" xfId="487"/>
    <cellStyle name="wrap" xfId="488"/>
    <cellStyle name="パーセント_laroux" xfId="489"/>
    <cellStyle name="差 4" xfId="490"/>
    <cellStyle name="百分比 2" xfId="491"/>
    <cellStyle name="百分比 3" xfId="492"/>
    <cellStyle name="捠壿 [0.00]_TABLE 3" xfId="493"/>
    <cellStyle name="常规 16" xfId="494"/>
    <cellStyle name="标题 1 1" xfId="495"/>
    <cellStyle name="标题 1 2" xfId="496"/>
    <cellStyle name="标题 2 2 2" xfId="497"/>
    <cellStyle name="标题 2 3" xfId="498"/>
    <cellStyle name="标题 3 2" xfId="499"/>
    <cellStyle name="差_2018年9月竞聘报名表1" xfId="500"/>
    <cellStyle name="标题 3 2 2" xfId="501"/>
    <cellStyle name="千位分隔 3" xfId="502"/>
    <cellStyle name="标题 4 2" xfId="503"/>
    <cellStyle name="汇总 2 2" xfId="504"/>
    <cellStyle name="千位分隔 4" xfId="505"/>
    <cellStyle name="标题 4 3" xfId="506"/>
    <cellStyle name="标题 5" xfId="507"/>
    <cellStyle name="标题 5 2" xfId="508"/>
    <cellStyle name="标题 7" xfId="509"/>
    <cellStyle name="差 2" xfId="510"/>
    <cellStyle name="差 2 2" xfId="511"/>
    <cellStyle name="差 3" xfId="512"/>
    <cellStyle name="差_07万东牧业财务报表12" xfId="513"/>
    <cellStyle name="差_2017年8月竞聘报名表" xfId="514"/>
    <cellStyle name="常规 2 3 2" xfId="515"/>
    <cellStyle name="差_2018年8月竞聘报名表第二批8.31" xfId="516"/>
    <cellStyle name="差_双汇备考合并报表-2012.6.30" xfId="517"/>
    <cellStyle name="差_双汇发展合并报表-2011年12.31" xfId="518"/>
    <cellStyle name="常规 10" xfId="519"/>
    <cellStyle name="표준_(업무)평가단" xfId="520"/>
    <cellStyle name="常规 11" xfId="521"/>
    <cellStyle name="常规 2 3 2 2" xfId="522"/>
    <cellStyle name="常规 11 3" xfId="523"/>
    <cellStyle name="常规 12" xfId="524"/>
    <cellStyle name="常规 12 2" xfId="525"/>
    <cellStyle name="常规 14" xfId="526"/>
    <cellStyle name="常规 14 2" xfId="527"/>
    <cellStyle name="常规 15" xfId="528"/>
    <cellStyle name="常规 15 2" xfId="529"/>
    <cellStyle name="常规 17" xfId="530"/>
    <cellStyle name="常规 19" xfId="531"/>
    <cellStyle name="常规 19 2" xfId="532"/>
    <cellStyle name="常规 2 3" xfId="533"/>
    <cellStyle name="钎霖_laroux" xfId="534"/>
    <cellStyle name="常规 2 4" xfId="535"/>
    <cellStyle name="常规 2 5" xfId="536"/>
    <cellStyle name="常规 2 6" xfId="537"/>
    <cellStyle name="常规 2 7" xfId="538"/>
    <cellStyle name="常规 2 7 2" xfId="539"/>
    <cellStyle name="常规 3 3" xfId="540"/>
    <cellStyle name="常规 4 2" xfId="541"/>
    <cellStyle name="注释 2" xfId="542"/>
    <cellStyle name="常规 6 2" xfId="543"/>
    <cellStyle name="常规 7 2" xfId="544"/>
    <cellStyle name="常规 8" xfId="545"/>
    <cellStyle name="常规 9" xfId="546"/>
    <cellStyle name="超链接 2" xfId="547"/>
    <cellStyle name="超链接 3" xfId="548"/>
    <cellStyle name="好 4" xfId="549"/>
    <cellStyle name="好_2018年8月竞聘报名表第二批8.31" xfId="550"/>
    <cellStyle name="好_双汇备考合并报表-2012.6.30" xfId="551"/>
    <cellStyle name="好_往来及权益抵减分录07月" xfId="552"/>
    <cellStyle name="好_制造费用TZ" xfId="553"/>
    <cellStyle name="貨幣 [0]_SGV" xfId="554"/>
    <cellStyle name="貨幣_SGV" xfId="555"/>
    <cellStyle name="检查单元格 2" xfId="556"/>
    <cellStyle name="检查单元格 2 2" xfId="557"/>
    <cellStyle name="检查单元格 3" xfId="558"/>
    <cellStyle name="检查单元格 4" xfId="559"/>
    <cellStyle name="解释性文本 2" xfId="560"/>
    <cellStyle name="解释性文本 3" xfId="561"/>
    <cellStyle name="警告文本 2" xfId="562"/>
    <cellStyle name="警告文本 2 2" xfId="563"/>
    <cellStyle name="警告文本 3" xfId="564"/>
    <cellStyle name="链接单元格 2" xfId="565"/>
    <cellStyle name="콤마_1.24분기 평가표 " xfId="566"/>
    <cellStyle name="통화 [0]_1.24분기 평가표 " xfId="567"/>
    <cellStyle name="통화_1.24분기 평가표 " xfId="568"/>
    <cellStyle name="_Total (2)" xfId="569"/>
    <cellStyle name="千位分隔 3 3" xfId="570"/>
    <cellStyle name="霓付 [0]_97MBO" xfId="571"/>
    <cellStyle name="强调文字颜色 3 2 2" xfId="572"/>
    <cellStyle name="霓付_97MBO" xfId="573"/>
    <cellStyle name="烹拳_97MBO" xfId="574"/>
    <cellStyle name="砯刽_PLDT" xfId="575"/>
    <cellStyle name="普通_ 白土" xfId="576"/>
    <cellStyle name="千位[0]_ 应交税金审定表" xfId="577"/>
    <cellStyle name="千位分隔 11" xfId="578"/>
    <cellStyle name="千位分隔 12" xfId="579"/>
    <cellStyle name="千位分隔 16" xfId="580"/>
    <cellStyle name="千位分隔 2" xfId="581"/>
    <cellStyle name="千位分隔 2 2" xfId="582"/>
    <cellStyle name="千位分隔 2 2 2" xfId="583"/>
    <cellStyle name="千位分隔 2 3" xfId="584"/>
    <cellStyle name="千位分隔 3 2 2" xfId="585"/>
    <cellStyle name="千位分隔 3 3 2" xfId="586"/>
    <cellStyle name="千位分隔 3 4 2" xfId="587"/>
    <cellStyle name="千位分隔 3 6 2 2" xfId="588"/>
    <cellStyle name="千位分隔 4 2" xfId="589"/>
    <cellStyle name="千位分隔 4 3" xfId="590"/>
    <cellStyle name="千位分隔[0] 2" xfId="591"/>
    <cellStyle name="千位分隔[0] 3" xfId="592"/>
    <cellStyle name="千位分隔[0] 4" xfId="593"/>
    <cellStyle name="强调文字颜色 1 2" xfId="594"/>
    <cellStyle name="强调文字颜色 1 2 2" xfId="595"/>
    <cellStyle name="强调文字颜色 1 3" xfId="596"/>
    <cellStyle name="强调文字颜色 1 4" xfId="597"/>
    <cellStyle name="强调文字颜色 2 2" xfId="598"/>
    <cellStyle name="强调文字颜色 2 2 2" xfId="599"/>
    <cellStyle name="强调文字颜色 2 3" xfId="600"/>
    <cellStyle name="强调文字颜色 2 4" xfId="601"/>
    <cellStyle name="强调文字颜色 3 2" xfId="602"/>
    <cellStyle name="强调文字颜色 3 3" xfId="603"/>
    <cellStyle name="强调文字颜色 3 4" xfId="604"/>
    <cellStyle name="强调文字颜色 4 2" xfId="605"/>
    <cellStyle name="强调文字颜色 4 2 2" xfId="606"/>
    <cellStyle name="强调文字颜色 4 3" xfId="607"/>
    <cellStyle name="强调文字颜色 4 4" xfId="608"/>
    <cellStyle name="强调文字颜色 5 2" xfId="609"/>
    <cellStyle name="强调文字颜色 5 3" xfId="610"/>
    <cellStyle name="强调文字颜色 5 4" xfId="611"/>
    <cellStyle name="强调文字颜色 6 2" xfId="612"/>
    <cellStyle name="强调文字颜色 6 2 2" xfId="613"/>
    <cellStyle name="强调文字颜色 6 4" xfId="614"/>
    <cellStyle name="适中 2 2" xfId="615"/>
    <cellStyle name="适中 4" xfId="616"/>
    <cellStyle name="输出 2 2" xfId="617"/>
    <cellStyle name="输出 3" xfId="618"/>
    <cellStyle name="输出 4" xfId="619"/>
    <cellStyle name="输入 2" xfId="620"/>
    <cellStyle name="输入 2 2" xfId="621"/>
    <cellStyle name="输入 3" xfId="622"/>
    <cellStyle name="输入 4" xfId="623"/>
    <cellStyle name="通貨_１１月価格表" xfId="624"/>
    <cellStyle name="昗弨_FWBS1100" xfId="625"/>
    <cellStyle name="寘嬫愗傝 [0.00]_RFP003B" xfId="626"/>
    <cellStyle name="注释 2 2" xfId="627"/>
    <cellStyle name="注释 3" xfId="628"/>
    <cellStyle name="注释 4" xfId="629"/>
    <cellStyle name="资产" xfId="630"/>
    <cellStyle name="_PLDT" xfId="631"/>
    <cellStyle name="だ_PLDT" xfId="632"/>
    <cellStyle name="だ[0]_Total (2)" xfId="633"/>
    <cellStyle name="む|靃0]_Revenuesy Lr L" xfId="634"/>
    <cellStyle name="む|靇Revenuenuesy L" xfId="63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10706-1504\&#26376;&#24213;&#24037;&#20316;\LSY11\2011&#24180;&#25307;&#32856;\8&#26376;&#25307;&#32856;\8.9&#20302;&#21103;&#20027;&#20219;&#12289;&#21518;&#22791;&#20027;&#20219;\Documents%20and%20Settings\zll\&#26700;&#38754;\2010&#24180;&#24191;&#19996;&#21452;&#27719;&#26723;&#26696;-&#2667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在岗人员登记表"/>
      <sheetName val="在岗人员汇总表"/>
      <sheetName val="屠宰人员结构表"/>
      <sheetName val="肉制品人员结构表"/>
      <sheetName val="离职人员登记表"/>
      <sheetName val="特殊人员登记表"/>
      <sheetName val="辅助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"/>
  <sheetViews>
    <sheetView tabSelected="1" zoomScaleSheetLayoutView="70" workbookViewId="0" topLeftCell="A1">
      <pane xSplit="6" ySplit="3" topLeftCell="G4" activePane="bottomRight" state="frozen"/>
      <selection pane="bottomRight" activeCell="I10" sqref="I10"/>
    </sheetView>
  </sheetViews>
  <sheetFormatPr defaultColWidth="9.00390625" defaultRowHeight="15"/>
  <cols>
    <col min="1" max="1" width="4.7109375" style="3" customWidth="1"/>
    <col min="2" max="2" width="9.57421875" style="3" customWidth="1"/>
    <col min="3" max="3" width="12.7109375" style="3" customWidth="1"/>
    <col min="4" max="4" width="12.00390625" style="3" bestFit="1" customWidth="1"/>
    <col min="5" max="5" width="8.7109375" style="4" bestFit="1" customWidth="1"/>
    <col min="6" max="6" width="12.00390625" style="5" bestFit="1" customWidth="1"/>
    <col min="7" max="7" width="13.8515625" style="3" customWidth="1"/>
    <col min="8" max="8" width="13.8515625" style="4" customWidth="1"/>
    <col min="9" max="9" width="8.7109375" style="4" bestFit="1" customWidth="1"/>
    <col min="10" max="10" width="12.00390625" style="6" bestFit="1" customWidth="1"/>
    <col min="11" max="11" width="12.00390625" style="7" bestFit="1" customWidth="1"/>
    <col min="12" max="12" width="8.7109375" style="3" bestFit="1" customWidth="1"/>
    <col min="13" max="13" width="12.00390625" style="3" bestFit="1" customWidth="1"/>
    <col min="14" max="14" width="12.00390625" style="8" bestFit="1" customWidth="1"/>
    <col min="15" max="15" width="19.57421875" style="9" customWidth="1"/>
    <col min="16" max="16" width="42.421875" style="10" bestFit="1" customWidth="1"/>
    <col min="17" max="17" width="12.00390625" style="11" bestFit="1" customWidth="1"/>
    <col min="18" max="18" width="8.7109375" style="12" bestFit="1" customWidth="1"/>
    <col min="19" max="16384" width="9.00390625" style="3" customWidth="1"/>
  </cols>
  <sheetData>
    <row r="1" spans="1:18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13"/>
      <c r="P1" s="13"/>
      <c r="Q1" s="13"/>
      <c r="R1" s="13"/>
    </row>
    <row r="2" spans="1:18" s="1" customFormat="1" ht="4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21" t="s">
        <v>10</v>
      </c>
      <c r="K2" s="21" t="s">
        <v>11</v>
      </c>
      <c r="L2" s="14" t="s">
        <v>12</v>
      </c>
      <c r="M2" s="14" t="s">
        <v>13</v>
      </c>
      <c r="N2" s="22" t="s">
        <v>14</v>
      </c>
      <c r="O2" s="23" t="s">
        <v>15</v>
      </c>
      <c r="P2" s="24" t="s">
        <v>16</v>
      </c>
      <c r="Q2" s="15" t="s">
        <v>17</v>
      </c>
      <c r="R2" s="24" t="s">
        <v>18</v>
      </c>
    </row>
    <row r="3" spans="1:18" s="2" customFormat="1" ht="90.75" customHeight="1">
      <c r="A3" s="16">
        <v>1</v>
      </c>
      <c r="B3" s="16" t="s">
        <v>19</v>
      </c>
      <c r="C3" s="16" t="s">
        <v>20</v>
      </c>
      <c r="D3" s="16" t="s">
        <v>21</v>
      </c>
      <c r="E3" s="16"/>
      <c r="F3" s="17"/>
      <c r="G3" s="18" t="e">
        <f>IF(MOD(IF(LEN(F3)=15,MID(F3,15,1),MID(F3,17,1)),2)=1,"男","女")</f>
        <v>#VALUE!</v>
      </c>
      <c r="H3" s="19" t="e">
        <f ca="1">IF(LEN(F3)=15,YEAR(NOW())-1900-VALUE(MID(F3,7,2)),YEAR(NOW())-VALUE(MID(F3,7,4)))</f>
        <v>#VALUE!</v>
      </c>
      <c r="I3" s="21" t="s">
        <v>22</v>
      </c>
      <c r="J3" s="21" t="s">
        <v>23</v>
      </c>
      <c r="K3" s="21" t="s">
        <v>23</v>
      </c>
      <c r="L3" s="21" t="s">
        <v>23</v>
      </c>
      <c r="M3" s="21"/>
      <c r="N3" s="22" t="s">
        <v>23</v>
      </c>
      <c r="O3" s="25" t="s">
        <v>24</v>
      </c>
      <c r="P3" s="26" t="s">
        <v>25</v>
      </c>
      <c r="Q3" s="16"/>
      <c r="R3" s="27"/>
    </row>
    <row r="4" spans="1:18" s="2" customFormat="1" ht="90.75" customHeight="1">
      <c r="A4" s="16">
        <v>2</v>
      </c>
      <c r="B4" s="16" t="s">
        <v>26</v>
      </c>
      <c r="C4" s="16" t="s">
        <v>20</v>
      </c>
      <c r="D4" s="16" t="s">
        <v>21</v>
      </c>
      <c r="E4" s="16"/>
      <c r="F4" s="17"/>
      <c r="G4" s="18" t="e">
        <f>IF(MOD(IF(LEN(F4)=15,MID(F4,15,1),MID(F4,17,1)),2)=1,"男","女")</f>
        <v>#VALUE!</v>
      </c>
      <c r="H4" s="19" t="e">
        <f ca="1">IF(LEN(F4)=15,YEAR(NOW())-1900-VALUE(MID(F4,7,2)),YEAR(NOW())-VALUE(MID(F4,7,4)))</f>
        <v>#VALUE!</v>
      </c>
      <c r="I4" s="21" t="s">
        <v>22</v>
      </c>
      <c r="J4" s="21" t="s">
        <v>23</v>
      </c>
      <c r="K4" s="21" t="s">
        <v>23</v>
      </c>
      <c r="L4" s="21" t="s">
        <v>23</v>
      </c>
      <c r="M4" s="21"/>
      <c r="N4" s="22" t="s">
        <v>23</v>
      </c>
      <c r="O4" s="25" t="s">
        <v>24</v>
      </c>
      <c r="P4" s="26" t="s">
        <v>25</v>
      </c>
      <c r="Q4" s="16"/>
      <c r="R4" s="27"/>
    </row>
    <row r="5" spans="1:18" s="2" customFormat="1" ht="90.75" customHeight="1">
      <c r="A5" s="16">
        <v>3</v>
      </c>
      <c r="B5" s="16" t="s">
        <v>27</v>
      </c>
      <c r="C5" s="16" t="s">
        <v>20</v>
      </c>
      <c r="D5" s="16" t="s">
        <v>21</v>
      </c>
      <c r="E5" s="16"/>
      <c r="F5" s="17"/>
      <c r="G5" s="18" t="e">
        <f>IF(MOD(IF(LEN(F5)=15,MID(F5,15,1),MID(F5,17,1)),2)=1,"男","女")</f>
        <v>#VALUE!</v>
      </c>
      <c r="H5" s="19" t="e">
        <f ca="1">IF(LEN(F5)=15,YEAR(NOW())-1900-VALUE(MID(F5,7,2)),YEAR(NOW())-VALUE(MID(F5,7,4)))</f>
        <v>#VALUE!</v>
      </c>
      <c r="I5" s="21" t="s">
        <v>22</v>
      </c>
      <c r="J5" s="21" t="s">
        <v>23</v>
      </c>
      <c r="K5" s="21" t="s">
        <v>23</v>
      </c>
      <c r="L5" s="21" t="s">
        <v>23</v>
      </c>
      <c r="M5" s="21"/>
      <c r="N5" s="22" t="s">
        <v>23</v>
      </c>
      <c r="O5" s="25" t="s">
        <v>24</v>
      </c>
      <c r="P5" s="26" t="s">
        <v>25</v>
      </c>
      <c r="Q5" s="16"/>
      <c r="R5" s="27"/>
    </row>
    <row r="6" spans="1:18" s="2" customFormat="1" ht="90.75" customHeight="1">
      <c r="A6" s="16">
        <v>4</v>
      </c>
      <c r="B6" s="16" t="s">
        <v>28</v>
      </c>
      <c r="C6" s="16" t="s">
        <v>20</v>
      </c>
      <c r="D6" s="16" t="s">
        <v>21</v>
      </c>
      <c r="E6" s="16"/>
      <c r="F6" s="17"/>
      <c r="G6" s="18" t="e">
        <f>IF(MOD(IF(LEN(F6)=15,MID(F6,15,1),MID(F6,17,1)),2)=1,"男","女")</f>
        <v>#VALUE!</v>
      </c>
      <c r="H6" s="19" t="e">
        <f ca="1">IF(LEN(F6)=15,YEAR(NOW())-1900-VALUE(MID(F6,7,2)),YEAR(NOW())-VALUE(MID(F6,7,4)))</f>
        <v>#VALUE!</v>
      </c>
      <c r="I6" s="21" t="s">
        <v>22</v>
      </c>
      <c r="J6" s="21" t="s">
        <v>23</v>
      </c>
      <c r="K6" s="21" t="s">
        <v>23</v>
      </c>
      <c r="L6" s="21" t="s">
        <v>23</v>
      </c>
      <c r="M6" s="21"/>
      <c r="N6" s="22" t="s">
        <v>23</v>
      </c>
      <c r="O6" s="25" t="s">
        <v>24</v>
      </c>
      <c r="P6" s="26" t="s">
        <v>25</v>
      </c>
      <c r="Q6" s="16"/>
      <c r="R6" s="27"/>
    </row>
  </sheetData>
  <sheetProtection/>
  <autoFilter ref="A2:R6"/>
  <mergeCells count="1">
    <mergeCell ref="A1:R1"/>
  </mergeCells>
  <conditionalFormatting sqref="F3">
    <cfRule type="expression" priority="4" dxfId="0" stopIfTrue="1">
      <formula>AND(COUNTIF($F$3,F3)&gt;1,NOT(ISBLANK(F3)))</formula>
    </cfRule>
  </conditionalFormatting>
  <conditionalFormatting sqref="F4">
    <cfRule type="expression" priority="3" dxfId="0" stopIfTrue="1">
      <formula>AND(COUNTIF($F$4,F4)&gt;1,NOT(ISBLANK(F4)))</formula>
    </cfRule>
  </conditionalFormatting>
  <conditionalFormatting sqref="F5">
    <cfRule type="expression" priority="2" dxfId="0" stopIfTrue="1">
      <formula>AND(COUNTIF($F$5,F5)&gt;1,NOT(ISBLANK(F5)))</formula>
    </cfRule>
  </conditionalFormatting>
  <conditionalFormatting sqref="F6">
    <cfRule type="expression" priority="1" dxfId="0" stopIfTrue="1">
      <formula>AND(COUNTIF($F$6,F6)&gt;1,NOT(ISBLANK(F6)))</formula>
    </cfRule>
  </conditionalFormatting>
  <conditionalFormatting sqref="E7:E65536">
    <cfRule type="expression" priority="76" dxfId="0" stopIfTrue="1">
      <formula>AND(COUNTIF($E$7:$E$65536,E7)&gt;1,NOT(ISBLANK(E7)))</formula>
    </cfRule>
  </conditionalFormatting>
  <dataValidations count="1">
    <dataValidation type="list" allowBlank="1" showInputMessage="1" showErrorMessage="1" sqref="B2:B6">
      <formula1>"高低温驻外业务经理,速冻驻外业务经理,特通驻外业务经理,新型休闲驻外业务经理"</formula1>
    </dataValidation>
  </dataValidations>
  <printOptions horizontalCentered="1"/>
  <pageMargins left="0" right="0" top="0" bottom="0" header="0" footer="0"/>
  <pageSetup horizontalDpi="600" verticalDpi="600" orientation="landscape" paperSize="9" scale="6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王迎</cp:lastModifiedBy>
  <cp:lastPrinted>2021-03-05T01:25:06Z</cp:lastPrinted>
  <dcterms:created xsi:type="dcterms:W3CDTF">2018-10-22T00:35:26Z</dcterms:created>
  <dcterms:modified xsi:type="dcterms:W3CDTF">2024-01-22T07:03:15Z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D0440CCC409148A6BACE171918F20C6F</vt:lpwstr>
  </property>
  <property fmtid="{D5CDD505-2E9C-101B-9397-08002B2CF9AE}" pid="4" name="KSOProductBuildV">
    <vt:lpwstr>2052-12.1.0.16120</vt:lpwstr>
  </property>
</Properties>
</file>